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d.docs.live.net/972cd693c667f806/Escritorio/Hydrogen_Exp/Data/Experimental-Data/"/>
    </mc:Choice>
  </mc:AlternateContent>
  <xr:revisionPtr revIDLastSave="214" documentId="8_{6512A5EA-F734-47E3-B47C-1106D748A224}" xr6:coauthVersionLast="47" xr6:coauthVersionMax="47" xr10:uidLastSave="{8FAE338F-CAED-43C0-94D4-9A0374626167}"/>
  <bookViews>
    <workbookView xWindow="-108" yWindow="-108" windowWidth="23256" windowHeight="12456" activeTab="4" xr2:uid="{3494F0F0-B59D-4AF7-90AC-AC886ED7C1C3}"/>
  </bookViews>
  <sheets>
    <sheet name="Plantilla" sheetId="1" r:id="rId1"/>
    <sheet name="Control-Electrodos" sheetId="4" r:id="rId2"/>
    <sheet name="EXP-A-20250828" sheetId="2" r:id="rId3"/>
    <sheet name="EXP-A-20250829" sheetId="3" r:id="rId4"/>
    <sheet name="EXP-A-20250915" sheetId="5" r:id="rId5"/>
    <sheet name="EXP-A-20250917" sheetId="6" r:id="rId6"/>
    <sheet name="EXP-A-20250922" sheetId="7"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 i="7" l="1"/>
  <c r="B15" i="7"/>
  <c r="B1" i="6"/>
  <c r="B15" i="6"/>
  <c r="B1" i="5"/>
  <c r="B15" i="5"/>
  <c r="B1" i="2"/>
  <c r="B15" i="3"/>
  <c r="B1" i="3"/>
  <c r="B15" i="2"/>
  <c r="B1" i="1"/>
</calcChain>
</file>

<file path=xl/sharedStrings.xml><?xml version="1.0" encoding="utf-8"?>
<sst xmlns="http://schemas.openxmlformats.org/spreadsheetml/2006/main" count="256" uniqueCount="82">
  <si>
    <t>Fecha</t>
  </si>
  <si>
    <t xml:space="preserve">Encargado </t>
  </si>
  <si>
    <t>MEDICIONES</t>
  </si>
  <si>
    <t>Inyección de Energía:</t>
  </si>
  <si>
    <t>Voltaje:</t>
  </si>
  <si>
    <t>Amperaje:</t>
  </si>
  <si>
    <t>Toma de Mediciones:</t>
  </si>
  <si>
    <t>Observaciones :</t>
  </si>
  <si>
    <t>SOLUCIÓN (ELECTROLITO)</t>
  </si>
  <si>
    <t>Fecha de Producción de Solución original:</t>
  </si>
  <si>
    <t>PH Inicial:</t>
  </si>
  <si>
    <t>PH Final:</t>
  </si>
  <si>
    <t>Cantidad:</t>
  </si>
  <si>
    <t>Observaciones:</t>
  </si>
  <si>
    <t>ELECTRODOS</t>
  </si>
  <si>
    <t>Matricula Ánodo:</t>
  </si>
  <si>
    <t>Matricula Cátodo:</t>
  </si>
  <si>
    <t>Material:</t>
  </si>
  <si>
    <t>Dimensiones:</t>
  </si>
  <si>
    <t>Superficie Sumergida:</t>
  </si>
  <si>
    <t>Distancia |Electrodos|:</t>
  </si>
  <si>
    <t>Numero de Usos:</t>
  </si>
  <si>
    <t>OBSERVACIONES FINALES DEL EXPERIMENTO</t>
  </si>
  <si>
    <t>Mario Guillermo Ponce Hernández</t>
  </si>
  <si>
    <t>0-2V -&gt; 0.1V, 2-5V -&gt; 0.5V, 5-MAX V -&gt; 1V.</t>
  </si>
  <si>
    <t>Multímetro conectado en los cables que alimentan el reactor.</t>
  </si>
  <si>
    <t>Amperímetro conectado en serie de la salida de la fuente del polo positivo hacia el ánodo del reactor.</t>
  </si>
  <si>
    <t>Por observación al encontrar un punto de equilibrio o no variación en los valores.</t>
  </si>
  <si>
    <t>Ninguna</t>
  </si>
  <si>
    <t>Desconocido</t>
  </si>
  <si>
    <t>&lt;250 ml, ~248ml aprox.</t>
  </si>
  <si>
    <t>Se realiza la experimentación con la solución empleada en el experimento "EXP-A-20250827". Esta no se cambia, ni se rellena . La cantidad marcada por el vaso de precipitado es menor a 250ml (cantidad usada en el experimento "EXP-A-20250827") aprox 248ml esto puede deberse al desgaste causado por el experimento ya mncionado y al estar expuesto al medio ambiente.</t>
  </si>
  <si>
    <t>A-1-1</t>
  </si>
  <si>
    <t>C-1-1</t>
  </si>
  <si>
    <t>Desconocido (Acero Inoxidable Chino)</t>
  </si>
  <si>
    <t xml:space="preserve">30mm x 50mm </t>
  </si>
  <si>
    <t>30mm x 30mm</t>
  </si>
  <si>
    <t>10mm</t>
  </si>
  <si>
    <t>La superficie del electrodo no se modifica, se mantiene tal y como termino en el experimento "EXP-A-20250827". Se observa una especie de salinidad en la parte inferior del ánodo al inicio del experimento.</t>
  </si>
  <si>
    <t xml:space="preserve">Se concluye el experimento por limitaciones de entrega de corriente por parte de la fuente, el ultimo voltaje que se intento inyectar fue de 8V. La ruptura de conducció se produjo en el mismo punto reportado en el experimento "EXP-A-20250827". Hubo un aumento de temperatura en ambos electrodos durante la operación. </t>
  </si>
  <si>
    <t>&lt;250 ml, ~225l aprox.</t>
  </si>
  <si>
    <t>Se realiza la experimentación con la solución empleada en el experimento "EXP-A-20250827" y  "EXP-A-20250828". Esta no se cambia, ni se rellena . La cantidad marcada por el vaso de precipitado es menor a 250ml aprox 225ml esto puede deberse al desgaste causado por el experimento ya mencionado y al estar expuesto al medio ambiente.</t>
  </si>
  <si>
    <t>La superficie del electrodo no se modifica, se mantiene tal y como termino en el experimento "EXP-A-20250827" y "EXP-A-20250828" . Se observa una especie de salinidad en la parte inferior del ánodo al inicio del experimento.</t>
  </si>
  <si>
    <t xml:space="preserve">Se termina el experimento por la limitacion de la fuente de alimenación. El punto de ruptara de la barrera de conducción se genera al mismo valor de voltaje que en los dos experimentos anteriores. Se ha observado que antes de la generación de gas existe un flujo de corriente donde podemos decir que existe una conducción sin embargo no es la necesaria para la formación de gas. En el valor de 4V se comienza a registrar un aumento considerable de temperatura debido a que la disipación de energía se hace en forma de calor por lo que se puede considerar una posible zona de saturación. Existe un decremento en la cantidad de la solución debido a la operación y tambien a que se encuentra expuesto al medio ambiente por lo que se puede estar evaporando, sin embargo, la cantidad es muy poca. </t>
  </si>
  <si>
    <t>A</t>
  </si>
  <si>
    <t>LASER</t>
  </si>
  <si>
    <t>Lote</t>
  </si>
  <si>
    <t>Metodo de Corte</t>
  </si>
  <si>
    <t>Deshard Systems</t>
  </si>
  <si>
    <t xml:space="preserve">Material </t>
  </si>
  <si>
    <t>Empresa de Corte</t>
  </si>
  <si>
    <t>DATOS GENERALES</t>
  </si>
  <si>
    <t xml:space="preserve">Matricula </t>
  </si>
  <si>
    <t>No Total  Electrodos</t>
  </si>
  <si>
    <t>Tamaño</t>
  </si>
  <si>
    <t xml:space="preserve">CATALOGO DE MATERIALES </t>
  </si>
  <si>
    <t xml:space="preserve">MATERIAL </t>
  </si>
  <si>
    <t xml:space="preserve">Acero Inoxidable Chino </t>
  </si>
  <si>
    <t>LOTE A</t>
  </si>
  <si>
    <t xml:space="preserve">CATOLOGO DE TAMAÑO </t>
  </si>
  <si>
    <t xml:space="preserve">TAMAÑO </t>
  </si>
  <si>
    <t>30X50mm</t>
  </si>
  <si>
    <t>MATRICULA</t>
  </si>
  <si>
    <t>30x30mm</t>
  </si>
  <si>
    <t>Acero Inoxidable 316 La Paloma Calibre 20</t>
  </si>
  <si>
    <t>20250915-A</t>
  </si>
  <si>
    <t>250ml</t>
  </si>
  <si>
    <t xml:space="preserve">La solución empleada será la primera vez que se someta a experimentación, ya que se cambiará el material de los electrodos. Sin embargo, no se realiza nueva solución. </t>
  </si>
  <si>
    <t>A-A-01</t>
  </si>
  <si>
    <t>C-A-01</t>
  </si>
  <si>
    <t>Acero Inoxidable 316</t>
  </si>
  <si>
    <t xml:space="preserve">Se realiza experimentacion con un nuevo par de electrodos de material distinto a los empleados anteriormente. </t>
  </si>
  <si>
    <t>&lt;250ml, ~240ml</t>
  </si>
  <si>
    <t xml:space="preserve">La solución empleada es la segunda vez en uso (EXP-A-20250915). No se rellena, la cantidad estimada es de 240ml aprox. </t>
  </si>
  <si>
    <t xml:space="preserve">Se realiza experimentacion con el par utilizado en la experimentación "EXP-A-20250915". Los electrodos no muestran ninguna anaromalidad. Se presenta una especie de salinidad en la parte que no se encuentra sumergida en la solución, mayormente en el cátodo, esto puede deberse a la exposición con los gases generados.  </t>
  </si>
  <si>
    <t xml:space="preserve">Se da por concluido la experimentación debido a la limitación de alimentación por parte de la fuente. El comportamiento con este material fue de manera distinta a la presentada por el "Acero Chino", esto puede deberse a la composición del material. El voltaje donde comienza a generar el burbujeo fue alrededor de 2.0V, 200mV mas que el presentado en el acero chino, sin embargo, el voltaje de saturación tuvo un valor mayor al presentado por en el acero chino. Se cree que esto puede deberse a que el calibre es mayor que el del acero chino, ya que existe una mejor disipasión de calor en toda la superficie del electrodo, asi como tambien se cree que existe una mayor generación de hidrógeno con este material. </t>
  </si>
  <si>
    <t xml:space="preserve">Se concluyo la experimentacion debido a limitacion de alimentacion por parte de la fuente. El punto de ruptura o generación de burbujeo (propia denominación) ocurrio en el valor de 1.8V, el mismo valor presentado en los experimentos realizados con los electrodos de "acero chino". Esta vez el valor de ruptura fue de 100mV menor que el presentado en el experimento "EXP-A-20250915", esto puede deberse a que pudiera haber una pequeña polarizacion residual debido que se utilizo tanto la misma solución y electrodos empleados en el experimento ya mencionado. La toma de temperatura no fue la adecudad en este experimento ya que se pudo ver afectada por el error tanto humano como del mismo aparato. Este experimento en particular todos los saltos de voltaje fueron de 100mV, lo que nos dio un mayor numero de mediciones, ademas de que se implemento un tiempo de estabilizacion de aprox ~1min y posterior a esto se realizaba la medición, esto con el objetivo de mejorar la calidad de los datos. </t>
  </si>
  <si>
    <t>0.1V hasta llegar al Vmax.</t>
  </si>
  <si>
    <t xml:space="preserve">Despues de 1 min se  toma la medicion. </t>
  </si>
  <si>
    <t>&lt;200ml, ~190ml</t>
  </si>
  <si>
    <t xml:space="preserve">La solución empleada será su tercera vez en uso (EXP-A-20250915). No se rellena, la cantidad estimada es de 190ml aprox. </t>
  </si>
  <si>
    <t xml:space="preserve">Se realiza experimentacion con el par utilizado en la experimentación "EXP-A-20250915" y "EXP-A-20250917". Los electrodos presentan un ligero obscurosimiento, con mayor prescencia en el cátodo. Se presenta una especie de salinidad en la parte que no se encuentra sumergida en la solución, mayormente en el cátodo, esto puede deberse a la exposición con los gases generados.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</si>
</sst>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1"/>
      <color theme="1"/>
      <name val="Aptos Narrow"/>
      <family val="2"/>
      <scheme val="minor"/>
    </font>
    <font>
      <b/>
      <sz val="12"/>
      <color theme="1"/>
      <name val="Aptos Narrow"/>
      <family val="2"/>
      <scheme val="minor"/>
    </font>
    <font>
      <b/>
      <sz val="14"/>
      <color theme="1"/>
      <name val="Aptos Narrow"/>
      <family val="2"/>
      <scheme val="minor"/>
    </font>
  </fonts>
  <fills count="4">
    <fill>
      <patternFill patternType="none"/>
    </fill>
    <fill>
      <patternFill patternType="gray125"/>
    </fill>
    <fill>
      <patternFill patternType="solid">
        <fgColor theme="3" tint="0.499984740745262"/>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27">
    <xf numFmtId="0" fontId="0" fillId="0" borderId="0" xfId="0"/>
    <xf numFmtId="14" fontId="0" fillId="0" borderId="0" xfId="0" applyNumberFormat="1"/>
    <xf numFmtId="0" fontId="0" fillId="0" borderId="0" xfId="0" applyAlignment="1">
      <alignment horizontal="right"/>
    </xf>
    <xf numFmtId="0" fontId="0" fillId="0" borderId="0" xfId="0" applyAlignment="1">
      <alignment horizontal="right" vertical="center"/>
    </xf>
    <xf numFmtId="0" fontId="0" fillId="0" borderId="0" xfId="0" applyAlignment="1">
      <alignment wrapText="1"/>
    </xf>
    <xf numFmtId="0" fontId="0" fillId="0" borderId="0" xfId="0" applyAlignment="1">
      <alignment horizontal="right" wrapText="1"/>
    </xf>
    <xf numFmtId="0" fontId="0" fillId="0" borderId="0" xfId="0" applyAlignment="1">
      <alignment horizontal="left"/>
    </xf>
    <xf numFmtId="0" fontId="2" fillId="0" borderId="0" xfId="0" applyFont="1" applyAlignment="1">
      <alignment horizontal="right"/>
    </xf>
    <xf numFmtId="0" fontId="1" fillId="2" borderId="0" xfId="0" applyFont="1" applyFill="1"/>
    <xf numFmtId="0" fontId="1" fillId="0" borderId="0" xfId="0" applyFont="1" applyAlignment="1">
      <alignment horizontal="right" vertical="center"/>
    </xf>
    <xf numFmtId="0" fontId="1" fillId="0" borderId="0" xfId="0" applyFont="1" applyAlignment="1">
      <alignment horizontal="right"/>
    </xf>
    <xf numFmtId="0" fontId="1" fillId="0" borderId="0" xfId="0" applyFont="1" applyAlignment="1">
      <alignment horizontal="right" wrapText="1"/>
    </xf>
    <xf numFmtId="0" fontId="1" fillId="0" borderId="0" xfId="0" applyFont="1" applyAlignment="1">
      <alignment horizontal="right" vertical="top"/>
    </xf>
    <xf numFmtId="0" fontId="1" fillId="2" borderId="0" xfId="0" applyFont="1" applyFill="1" applyAlignment="1">
      <alignment horizontal="left"/>
    </xf>
    <xf numFmtId="0" fontId="1" fillId="2" borderId="0" xfId="0" applyFont="1" applyFill="1" applyAlignment="1">
      <alignment horizontal="right"/>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right" vertical="center" wrapText="1"/>
    </xf>
    <xf numFmtId="0" fontId="3" fillId="0" borderId="0" xfId="0" applyFont="1" applyAlignment="1">
      <alignment horizontal="center" vertical="center"/>
    </xf>
    <xf numFmtId="0" fontId="0" fillId="0" borderId="0" xfId="0" applyAlignment="1">
      <alignment horizontal="center"/>
    </xf>
    <xf numFmtId="0" fontId="0" fillId="0" borderId="0" xfId="0" applyAlignment="1">
      <alignment horizontal="left"/>
    </xf>
    <xf numFmtId="0" fontId="0" fillId="3" borderId="0" xfId="0" applyFill="1" applyAlignment="1">
      <alignment horizontal="center"/>
    </xf>
    <xf numFmtId="0" fontId="0" fillId="2" borderId="0" xfId="0" applyFill="1" applyAlignment="1">
      <alignment horizontal="center"/>
    </xf>
    <xf numFmtId="0" fontId="0" fillId="0" borderId="0" xfId="0" applyAlignment="1">
      <alignment horizontal="left" wrapText="1"/>
    </xf>
    <xf numFmtId="0" fontId="0" fillId="0" borderId="0" xfId="0" applyAlignment="1">
      <alignment horizontal="left" vertical="center" wrapText="1"/>
    </xf>
    <xf numFmtId="14" fontId="0" fillId="0" borderId="0" xfId="0" applyNumberFormat="1" applyAlignment="1">
      <alignment horizontal="left"/>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625288</xdr:colOff>
      <xdr:row>1</xdr:row>
      <xdr:rowOff>52890</xdr:rowOff>
    </xdr:from>
    <xdr:to>
      <xdr:col>20</xdr:col>
      <xdr:colOff>707826</xdr:colOff>
      <xdr:row>20</xdr:row>
      <xdr:rowOff>94801</xdr:rowOff>
    </xdr:to>
    <xdr:pic>
      <xdr:nvPicPr>
        <xdr:cNvPr id="2" name="Imagen 1">
          <a:extLst>
            <a:ext uri="{FF2B5EF4-FFF2-40B4-BE49-F238E27FC236}">
              <a16:creationId xmlns:a16="http://schemas.microsoft.com/office/drawing/2014/main" id="{D1F6CBCC-0319-9E7B-C1CB-FE85C2EE13CF}"/>
            </a:ext>
          </a:extLst>
        </xdr:cNvPr>
        <xdr:cNvPicPr>
          <a:picLocks noChangeAspect="1"/>
        </xdr:cNvPicPr>
      </xdr:nvPicPr>
      <xdr:blipFill rotWithShape="1">
        <a:blip xmlns:r="http://schemas.openxmlformats.org/officeDocument/2006/relationships" r:embed="rId1"/>
        <a:srcRect l="1699" t="8425" r="11790" b="26756"/>
        <a:stretch>
          <a:fillRect/>
        </a:stretch>
      </xdr:blipFill>
      <xdr:spPr>
        <a:xfrm>
          <a:off x="10889876" y="232184"/>
          <a:ext cx="8830522" cy="367642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7C818-D659-4428-8355-91394C646231}">
  <sheetPr>
    <tabColor rgb="FFFF0000"/>
  </sheetPr>
  <dimension ref="A1:H41"/>
  <sheetViews>
    <sheetView showGridLines="0" workbookViewId="0"/>
  </sheetViews>
  <sheetFormatPr baseColWidth="10" defaultRowHeight="14.4" x14ac:dyDescent="0.3"/>
  <cols>
    <col min="1" max="1" width="37.6640625" bestFit="1" customWidth="1"/>
  </cols>
  <sheetData>
    <row r="1" spans="1:8" x14ac:dyDescent="0.3">
      <c r="A1" s="2" t="s">
        <v>0</v>
      </c>
      <c r="B1" s="1">
        <f>DATE(2025,8,29)</f>
        <v>45898</v>
      </c>
      <c r="C1" s="2" t="s">
        <v>1</v>
      </c>
      <c r="D1" s="19"/>
      <c r="E1" s="19"/>
      <c r="F1" s="19"/>
      <c r="G1" s="19"/>
    </row>
    <row r="5" spans="1:8" x14ac:dyDescent="0.3">
      <c r="A5" s="20" t="s">
        <v>2</v>
      </c>
      <c r="B5" s="20"/>
      <c r="C5" s="20"/>
      <c r="D5" s="20"/>
    </row>
    <row r="7" spans="1:8" x14ac:dyDescent="0.3">
      <c r="A7" s="3" t="s">
        <v>3</v>
      </c>
      <c r="B7" s="19"/>
      <c r="C7" s="19"/>
      <c r="D7" s="19"/>
      <c r="E7" s="19"/>
      <c r="F7" s="19"/>
      <c r="G7" s="19"/>
      <c r="H7" s="19"/>
    </row>
    <row r="8" spans="1:8" x14ac:dyDescent="0.3">
      <c r="A8" s="3" t="s">
        <v>4</v>
      </c>
      <c r="B8" s="19"/>
      <c r="C8" s="19"/>
      <c r="D8" s="19"/>
      <c r="E8" s="19"/>
      <c r="F8" s="19"/>
      <c r="G8" s="19"/>
      <c r="H8" s="19"/>
    </row>
    <row r="9" spans="1:8" x14ac:dyDescent="0.3">
      <c r="A9" s="3" t="s">
        <v>5</v>
      </c>
      <c r="B9" s="19"/>
      <c r="C9" s="19"/>
      <c r="D9" s="19"/>
      <c r="E9" s="19"/>
      <c r="F9" s="19"/>
      <c r="G9" s="19"/>
      <c r="H9" s="19"/>
    </row>
    <row r="10" spans="1:8" x14ac:dyDescent="0.3">
      <c r="A10" s="3" t="s">
        <v>6</v>
      </c>
      <c r="B10" s="19"/>
      <c r="C10" s="19"/>
      <c r="D10" s="19"/>
      <c r="E10" s="19"/>
      <c r="F10" s="19"/>
      <c r="G10" s="19"/>
      <c r="H10" s="19"/>
    </row>
    <row r="11" spans="1:8" x14ac:dyDescent="0.3">
      <c r="A11" s="3" t="s">
        <v>7</v>
      </c>
      <c r="B11" s="19"/>
      <c r="C11" s="19"/>
      <c r="D11" s="19"/>
      <c r="E11" s="19"/>
      <c r="F11" s="19"/>
      <c r="G11" s="19"/>
      <c r="H11" s="19"/>
    </row>
    <row r="13" spans="1:8" x14ac:dyDescent="0.3">
      <c r="A13" s="20" t="s">
        <v>8</v>
      </c>
      <c r="B13" s="20"/>
      <c r="C13" s="20"/>
      <c r="D13" s="20"/>
    </row>
    <row r="15" spans="1:8" x14ac:dyDescent="0.3">
      <c r="A15" s="5" t="s">
        <v>9</v>
      </c>
      <c r="B15" s="19"/>
      <c r="C15" s="19"/>
      <c r="D15" s="19"/>
      <c r="E15" s="19"/>
      <c r="F15" s="19"/>
      <c r="G15" s="19"/>
      <c r="H15" s="19"/>
    </row>
    <row r="16" spans="1:8" x14ac:dyDescent="0.3">
      <c r="A16" s="2" t="s">
        <v>10</v>
      </c>
      <c r="B16" s="19"/>
      <c r="C16" s="19"/>
      <c r="D16" s="19"/>
      <c r="E16" s="19"/>
      <c r="F16" s="19"/>
      <c r="G16" s="19"/>
      <c r="H16" s="19"/>
    </row>
    <row r="17" spans="1:8" x14ac:dyDescent="0.3">
      <c r="A17" s="2" t="s">
        <v>11</v>
      </c>
      <c r="B17" s="19"/>
      <c r="C17" s="19"/>
      <c r="D17" s="19"/>
      <c r="E17" s="19"/>
      <c r="F17" s="19"/>
      <c r="G17" s="19"/>
      <c r="H17" s="19"/>
    </row>
    <row r="18" spans="1:8" x14ac:dyDescent="0.3">
      <c r="A18" s="2" t="s">
        <v>12</v>
      </c>
      <c r="B18" s="19"/>
      <c r="C18" s="19"/>
      <c r="D18" s="19"/>
      <c r="E18" s="19"/>
      <c r="F18" s="19"/>
      <c r="G18" s="19"/>
      <c r="H18" s="19"/>
    </row>
    <row r="19" spans="1:8" x14ac:dyDescent="0.3">
      <c r="A19" s="2" t="s">
        <v>13</v>
      </c>
      <c r="B19" s="19"/>
      <c r="C19" s="19"/>
      <c r="D19" s="19"/>
      <c r="E19" s="19"/>
      <c r="F19" s="19"/>
      <c r="G19" s="19"/>
      <c r="H19" s="19"/>
    </row>
    <row r="21" spans="1:8" x14ac:dyDescent="0.3">
      <c r="A21" s="6" t="s">
        <v>14</v>
      </c>
    </row>
    <row r="23" spans="1:8" x14ac:dyDescent="0.3">
      <c r="A23" s="2" t="s">
        <v>15</v>
      </c>
      <c r="B23" s="19"/>
      <c r="C23" s="19"/>
      <c r="D23" s="19"/>
      <c r="E23" s="19"/>
      <c r="F23" s="19"/>
      <c r="G23" s="19"/>
      <c r="H23" s="19"/>
    </row>
    <row r="24" spans="1:8" x14ac:dyDescent="0.3">
      <c r="A24" s="2" t="s">
        <v>16</v>
      </c>
      <c r="B24" s="19"/>
      <c r="C24" s="19"/>
      <c r="D24" s="19"/>
      <c r="E24" s="19"/>
      <c r="F24" s="19"/>
      <c r="G24" s="19"/>
      <c r="H24" s="19"/>
    </row>
    <row r="25" spans="1:8" x14ac:dyDescent="0.3">
      <c r="A25" s="2" t="s">
        <v>17</v>
      </c>
      <c r="B25" s="19"/>
      <c r="C25" s="19"/>
      <c r="D25" s="19"/>
      <c r="E25" s="19"/>
      <c r="F25" s="19"/>
      <c r="G25" s="19"/>
      <c r="H25" s="19"/>
    </row>
    <row r="26" spans="1:8" x14ac:dyDescent="0.3">
      <c r="A26" s="2" t="s">
        <v>18</v>
      </c>
      <c r="B26" s="19"/>
      <c r="C26" s="19"/>
      <c r="D26" s="19"/>
      <c r="E26" s="19"/>
      <c r="F26" s="19"/>
      <c r="G26" s="19"/>
      <c r="H26" s="19"/>
    </row>
    <row r="27" spans="1:8" x14ac:dyDescent="0.3">
      <c r="A27" s="2" t="s">
        <v>19</v>
      </c>
      <c r="B27" s="19"/>
      <c r="C27" s="19"/>
      <c r="D27" s="19"/>
      <c r="E27" s="19"/>
      <c r="F27" s="19"/>
      <c r="G27" s="19"/>
      <c r="H27" s="19"/>
    </row>
    <row r="28" spans="1:8" x14ac:dyDescent="0.3">
      <c r="A28" s="2" t="s">
        <v>20</v>
      </c>
      <c r="B28" s="19"/>
      <c r="C28" s="19"/>
      <c r="D28" s="19"/>
      <c r="E28" s="19"/>
      <c r="F28" s="19"/>
      <c r="G28" s="19"/>
      <c r="H28" s="19"/>
    </row>
    <row r="29" spans="1:8" x14ac:dyDescent="0.3">
      <c r="A29" s="2" t="s">
        <v>21</v>
      </c>
      <c r="B29" s="19"/>
      <c r="C29" s="19"/>
      <c r="D29" s="19"/>
      <c r="E29" s="19"/>
      <c r="F29" s="19"/>
      <c r="G29" s="19"/>
      <c r="H29" s="19"/>
    </row>
    <row r="30" spans="1:8" x14ac:dyDescent="0.3">
      <c r="A30" s="2" t="s">
        <v>13</v>
      </c>
      <c r="B30" s="19"/>
      <c r="C30" s="19"/>
      <c r="D30" s="19"/>
      <c r="E30" s="19"/>
      <c r="F30" s="19"/>
      <c r="G30" s="19"/>
      <c r="H30" s="19"/>
    </row>
    <row r="32" spans="1:8" x14ac:dyDescent="0.3">
      <c r="A32" s="2" t="s">
        <v>22</v>
      </c>
    </row>
    <row r="34" spans="1:8" x14ac:dyDescent="0.3">
      <c r="A34" s="19"/>
      <c r="B34" s="19"/>
      <c r="C34" s="19"/>
      <c r="D34" s="19"/>
      <c r="E34" s="19"/>
      <c r="F34" s="19"/>
      <c r="G34" s="19"/>
      <c r="H34" s="19"/>
    </row>
    <row r="35" spans="1:8" x14ac:dyDescent="0.3">
      <c r="A35" s="19"/>
      <c r="B35" s="19"/>
      <c r="C35" s="19"/>
      <c r="D35" s="19"/>
      <c r="E35" s="19"/>
      <c r="F35" s="19"/>
      <c r="G35" s="19"/>
      <c r="H35" s="19"/>
    </row>
    <row r="36" spans="1:8" x14ac:dyDescent="0.3">
      <c r="A36" s="19"/>
      <c r="B36" s="19"/>
      <c r="C36" s="19"/>
      <c r="D36" s="19"/>
      <c r="E36" s="19"/>
      <c r="F36" s="19"/>
      <c r="G36" s="19"/>
      <c r="H36" s="19"/>
    </row>
    <row r="37" spans="1:8" x14ac:dyDescent="0.3">
      <c r="A37" s="19"/>
      <c r="B37" s="19"/>
      <c r="C37" s="19"/>
      <c r="D37" s="19"/>
      <c r="E37" s="19"/>
      <c r="F37" s="19"/>
      <c r="G37" s="19"/>
      <c r="H37" s="19"/>
    </row>
    <row r="38" spans="1:8" x14ac:dyDescent="0.3">
      <c r="A38" s="19"/>
      <c r="B38" s="19"/>
      <c r="C38" s="19"/>
      <c r="D38" s="19"/>
      <c r="E38" s="19"/>
      <c r="F38" s="19"/>
      <c r="G38" s="19"/>
      <c r="H38" s="19"/>
    </row>
    <row r="39" spans="1:8" x14ac:dyDescent="0.3">
      <c r="A39" s="19"/>
      <c r="B39" s="19"/>
      <c r="C39" s="19"/>
      <c r="D39" s="19"/>
      <c r="E39" s="19"/>
      <c r="F39" s="19"/>
      <c r="G39" s="19"/>
      <c r="H39" s="19"/>
    </row>
    <row r="40" spans="1:8" x14ac:dyDescent="0.3">
      <c r="A40" s="19"/>
      <c r="B40" s="19"/>
      <c r="C40" s="19"/>
      <c r="D40" s="19"/>
      <c r="E40" s="19"/>
      <c r="F40" s="19"/>
      <c r="G40" s="19"/>
      <c r="H40" s="19"/>
    </row>
    <row r="41" spans="1:8" x14ac:dyDescent="0.3">
      <c r="A41" s="19"/>
      <c r="B41" s="19"/>
      <c r="C41" s="19"/>
      <c r="D41" s="19"/>
      <c r="E41" s="19"/>
      <c r="F41" s="19"/>
      <c r="G41" s="19"/>
      <c r="H41" s="19"/>
    </row>
  </sheetData>
  <mergeCells count="22">
    <mergeCell ref="D1:G1"/>
    <mergeCell ref="A34:H41"/>
    <mergeCell ref="B23:H23"/>
    <mergeCell ref="B24:H24"/>
    <mergeCell ref="B25:H25"/>
    <mergeCell ref="B26:H26"/>
    <mergeCell ref="B27:H27"/>
    <mergeCell ref="B28:H28"/>
    <mergeCell ref="B29:H29"/>
    <mergeCell ref="B30:H30"/>
    <mergeCell ref="A13:D13"/>
    <mergeCell ref="B15:H15"/>
    <mergeCell ref="B16:H16"/>
    <mergeCell ref="B17:H17"/>
    <mergeCell ref="B18:H18"/>
    <mergeCell ref="B19:H19"/>
    <mergeCell ref="B11:H11"/>
    <mergeCell ref="A5:D5"/>
    <mergeCell ref="B7:H7"/>
    <mergeCell ref="B8:H8"/>
    <mergeCell ref="B9:H9"/>
    <mergeCell ref="B10:H1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FE123-DE08-4609-8628-C5669E8EB43D}">
  <sheetPr>
    <tabColor rgb="FFFFFF00"/>
  </sheetPr>
  <dimension ref="A3:J12"/>
  <sheetViews>
    <sheetView showGridLines="0" zoomScale="85" zoomScaleNormal="85" workbookViewId="0">
      <selection activeCell="E19" sqref="E19"/>
    </sheetView>
  </sheetViews>
  <sheetFormatPr baseColWidth="10" defaultRowHeight="14.4" x14ac:dyDescent="0.3"/>
  <cols>
    <col min="1" max="1" width="18.21875" bestFit="1" customWidth="1"/>
    <col min="2" max="2" width="27.88671875" style="15" bestFit="1" customWidth="1"/>
    <col min="4" max="4" width="18.21875" bestFit="1" customWidth="1"/>
    <col min="5" max="5" width="28.44140625" bestFit="1" customWidth="1"/>
    <col min="8" max="8" width="21" bestFit="1" customWidth="1"/>
    <col min="9" max="9" width="10.5546875" bestFit="1" customWidth="1"/>
    <col min="10" max="10" width="11.5546875" style="15"/>
  </cols>
  <sheetData>
    <row r="3" spans="1:9" x14ac:dyDescent="0.3">
      <c r="A3" s="22" t="s">
        <v>51</v>
      </c>
      <c r="B3" s="22"/>
      <c r="E3" s="22" t="s">
        <v>55</v>
      </c>
      <c r="F3" s="22"/>
      <c r="H3" s="22" t="s">
        <v>59</v>
      </c>
      <c r="I3" s="22"/>
    </row>
    <row r="4" spans="1:9" x14ac:dyDescent="0.3">
      <c r="A4" s="21" t="s">
        <v>58</v>
      </c>
      <c r="B4" s="21"/>
      <c r="F4" s="15"/>
    </row>
    <row r="5" spans="1:9" x14ac:dyDescent="0.3">
      <c r="A5" s="2" t="s">
        <v>53</v>
      </c>
      <c r="B5" s="15">
        <v>22</v>
      </c>
      <c r="E5" t="s">
        <v>56</v>
      </c>
      <c r="F5" s="16" t="s">
        <v>62</v>
      </c>
      <c r="H5" t="s">
        <v>60</v>
      </c>
      <c r="I5" t="s">
        <v>62</v>
      </c>
    </row>
    <row r="6" spans="1:9" x14ac:dyDescent="0.3">
      <c r="A6" s="2" t="s">
        <v>54</v>
      </c>
      <c r="B6" s="15">
        <v>1</v>
      </c>
      <c r="E6" s="2" t="s">
        <v>57</v>
      </c>
      <c r="F6" s="15">
        <v>1</v>
      </c>
      <c r="H6" s="15" t="s">
        <v>61</v>
      </c>
      <c r="I6" s="15">
        <v>1</v>
      </c>
    </row>
    <row r="7" spans="1:9" ht="28.8" x14ac:dyDescent="0.3">
      <c r="A7" s="3" t="s">
        <v>46</v>
      </c>
      <c r="B7" s="15" t="s">
        <v>44</v>
      </c>
      <c r="E7" s="17" t="s">
        <v>64</v>
      </c>
      <c r="F7" s="15">
        <v>2</v>
      </c>
      <c r="H7" s="15" t="s">
        <v>63</v>
      </c>
      <c r="I7" s="15">
        <v>2</v>
      </c>
    </row>
    <row r="8" spans="1:9" x14ac:dyDescent="0.3">
      <c r="A8" s="2" t="s">
        <v>0</v>
      </c>
      <c r="B8" s="15">
        <v>20250915</v>
      </c>
    </row>
    <row r="9" spans="1:9" x14ac:dyDescent="0.3">
      <c r="A9" s="2" t="s">
        <v>47</v>
      </c>
      <c r="B9" s="15" t="s">
        <v>45</v>
      </c>
    </row>
    <row r="10" spans="1:9" x14ac:dyDescent="0.3">
      <c r="A10" s="2" t="s">
        <v>50</v>
      </c>
      <c r="B10" s="15" t="s">
        <v>48</v>
      </c>
    </row>
    <row r="11" spans="1:9" x14ac:dyDescent="0.3">
      <c r="A11" s="2" t="s">
        <v>49</v>
      </c>
      <c r="B11" s="15">
        <v>2</v>
      </c>
    </row>
    <row r="12" spans="1:9" ht="18" x14ac:dyDescent="0.3">
      <c r="A12" s="2" t="s">
        <v>52</v>
      </c>
      <c r="B12" s="18" t="s">
        <v>65</v>
      </c>
    </row>
  </sheetData>
  <mergeCells count="4">
    <mergeCell ref="A4:B4"/>
    <mergeCell ref="A3:B3"/>
    <mergeCell ref="E3:F3"/>
    <mergeCell ref="H3:I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BB87D-3937-48B1-8E42-6A1EDE7DA949}">
  <sheetPr>
    <tabColor rgb="FF0070C0"/>
    <pageSetUpPr fitToPage="1"/>
  </sheetPr>
  <dimension ref="A1:S41"/>
  <sheetViews>
    <sheetView showGridLines="0" topLeftCell="A17" workbookViewId="0">
      <selection activeCell="D51" sqref="D51"/>
    </sheetView>
  </sheetViews>
  <sheetFormatPr baseColWidth="10" defaultRowHeight="14.4" x14ac:dyDescent="0.3"/>
  <cols>
    <col min="1" max="1" width="37.6640625" bestFit="1" customWidth="1"/>
  </cols>
  <sheetData>
    <row r="1" spans="1:9" ht="15.6" x14ac:dyDescent="0.3">
      <c r="A1" s="7" t="s">
        <v>0</v>
      </c>
      <c r="B1" s="1">
        <f>DATE(2025,8,28)</f>
        <v>45897</v>
      </c>
      <c r="C1" s="7" t="s">
        <v>1</v>
      </c>
      <c r="D1" s="19" t="s">
        <v>23</v>
      </c>
      <c r="E1" s="19"/>
      <c r="F1" s="19"/>
      <c r="G1" s="19"/>
    </row>
    <row r="5" spans="1:9" x14ac:dyDescent="0.3">
      <c r="A5" s="8" t="s">
        <v>2</v>
      </c>
    </row>
    <row r="7" spans="1:9" x14ac:dyDescent="0.3">
      <c r="A7" s="9" t="s">
        <v>3</v>
      </c>
      <c r="B7" s="23" t="s">
        <v>24</v>
      </c>
      <c r="C7" s="23"/>
      <c r="D7" s="23"/>
      <c r="E7" s="23"/>
      <c r="F7" s="23"/>
      <c r="G7" s="23"/>
      <c r="H7" s="23"/>
    </row>
    <row r="8" spans="1:9" x14ac:dyDescent="0.3">
      <c r="A8" s="9" t="s">
        <v>4</v>
      </c>
      <c r="B8" s="23" t="s">
        <v>25</v>
      </c>
      <c r="C8" s="23"/>
      <c r="D8" s="23"/>
      <c r="E8" s="23"/>
      <c r="F8" s="23"/>
      <c r="G8" s="23"/>
      <c r="H8" s="23"/>
    </row>
    <row r="9" spans="1:9" ht="30" customHeight="1" x14ac:dyDescent="0.3">
      <c r="A9" s="9" t="s">
        <v>5</v>
      </c>
      <c r="B9" s="24" t="s">
        <v>26</v>
      </c>
      <c r="C9" s="24"/>
      <c r="D9" s="24"/>
      <c r="E9" s="24"/>
      <c r="F9" s="24"/>
      <c r="G9" s="24"/>
      <c r="H9" s="24"/>
    </row>
    <row r="10" spans="1:9" x14ac:dyDescent="0.3">
      <c r="A10" s="9" t="s">
        <v>6</v>
      </c>
      <c r="B10" s="23" t="s">
        <v>27</v>
      </c>
      <c r="C10" s="23"/>
      <c r="D10" s="23"/>
      <c r="E10" s="23"/>
      <c r="F10" s="23"/>
      <c r="G10" s="23"/>
      <c r="H10" s="23"/>
    </row>
    <row r="11" spans="1:9" x14ac:dyDescent="0.3">
      <c r="A11" s="9" t="s">
        <v>7</v>
      </c>
      <c r="B11" s="23" t="s">
        <v>28</v>
      </c>
      <c r="C11" s="23"/>
      <c r="D11" s="23"/>
      <c r="E11" s="23"/>
      <c r="F11" s="23"/>
      <c r="G11" s="23"/>
      <c r="H11" s="23"/>
    </row>
    <row r="13" spans="1:9" x14ac:dyDescent="0.3">
      <c r="A13" s="8" t="s">
        <v>8</v>
      </c>
    </row>
    <row r="15" spans="1:9" x14ac:dyDescent="0.3">
      <c r="A15" s="11" t="s">
        <v>9</v>
      </c>
      <c r="B15" s="25">
        <f>DATE(2025,8,26)</f>
        <v>45895</v>
      </c>
      <c r="C15" s="20"/>
      <c r="D15" s="20"/>
      <c r="E15" s="20"/>
      <c r="F15" s="20"/>
      <c r="G15" s="20"/>
      <c r="H15" s="20"/>
      <c r="I15" s="1"/>
    </row>
    <row r="16" spans="1:9" x14ac:dyDescent="0.3">
      <c r="A16" s="10" t="s">
        <v>10</v>
      </c>
      <c r="B16" s="20" t="s">
        <v>29</v>
      </c>
      <c r="C16" s="20"/>
      <c r="D16" s="20"/>
      <c r="E16" s="20"/>
      <c r="F16" s="20"/>
      <c r="G16" s="20"/>
      <c r="H16" s="20"/>
    </row>
    <row r="17" spans="1:19" x14ac:dyDescent="0.3">
      <c r="A17" s="10" t="s">
        <v>11</v>
      </c>
      <c r="B17" s="20" t="s">
        <v>29</v>
      </c>
      <c r="C17" s="20"/>
      <c r="D17" s="20"/>
      <c r="E17" s="20"/>
      <c r="F17" s="20"/>
      <c r="G17" s="20"/>
      <c r="H17" s="20"/>
    </row>
    <row r="18" spans="1:19" x14ac:dyDescent="0.3">
      <c r="A18" s="10" t="s">
        <v>12</v>
      </c>
      <c r="B18" s="20" t="s">
        <v>30</v>
      </c>
      <c r="C18" s="20"/>
      <c r="D18" s="20"/>
      <c r="E18" s="20"/>
      <c r="F18" s="20"/>
      <c r="G18" s="20"/>
      <c r="H18" s="20"/>
    </row>
    <row r="19" spans="1:19" ht="59.4" customHeight="1" x14ac:dyDescent="0.3">
      <c r="A19" s="12" t="s">
        <v>13</v>
      </c>
      <c r="B19" s="26" t="s">
        <v>31</v>
      </c>
      <c r="C19" s="26"/>
      <c r="D19" s="26"/>
      <c r="E19" s="26"/>
      <c r="F19" s="26"/>
      <c r="G19" s="26"/>
      <c r="H19" s="26"/>
      <c r="I19" s="4"/>
      <c r="J19" s="4"/>
      <c r="K19" s="4"/>
      <c r="L19" s="4"/>
      <c r="M19" s="4"/>
      <c r="N19" s="4"/>
      <c r="O19" s="4"/>
      <c r="P19" s="4"/>
      <c r="Q19" s="4"/>
      <c r="R19" s="4"/>
      <c r="S19" s="4"/>
    </row>
    <row r="21" spans="1:19" x14ac:dyDescent="0.3">
      <c r="A21" s="13" t="s">
        <v>14</v>
      </c>
    </row>
    <row r="23" spans="1:19" x14ac:dyDescent="0.3">
      <c r="A23" s="10" t="s">
        <v>15</v>
      </c>
      <c r="B23" s="20" t="s">
        <v>32</v>
      </c>
      <c r="C23" s="20"/>
      <c r="D23" s="20"/>
      <c r="E23" s="20"/>
      <c r="F23" s="20"/>
      <c r="G23" s="20"/>
      <c r="H23" s="20"/>
    </row>
    <row r="24" spans="1:19" x14ac:dyDescent="0.3">
      <c r="A24" s="10" t="s">
        <v>16</v>
      </c>
      <c r="B24" s="20" t="s">
        <v>33</v>
      </c>
      <c r="C24" s="20"/>
      <c r="D24" s="20"/>
      <c r="E24" s="20"/>
      <c r="F24" s="20"/>
      <c r="G24" s="20"/>
      <c r="H24" s="20"/>
    </row>
    <row r="25" spans="1:19" x14ac:dyDescent="0.3">
      <c r="A25" s="10" t="s">
        <v>17</v>
      </c>
      <c r="B25" s="20" t="s">
        <v>34</v>
      </c>
      <c r="C25" s="20"/>
      <c r="D25" s="20"/>
      <c r="E25" s="20"/>
      <c r="F25" s="20"/>
      <c r="G25" s="20"/>
      <c r="H25" s="20"/>
    </row>
    <row r="26" spans="1:19" x14ac:dyDescent="0.3">
      <c r="A26" s="10" t="s">
        <v>18</v>
      </c>
      <c r="B26" s="20" t="s">
        <v>35</v>
      </c>
      <c r="C26" s="20"/>
      <c r="D26" s="20"/>
      <c r="E26" s="20"/>
      <c r="F26" s="20"/>
      <c r="G26" s="20"/>
      <c r="H26" s="20"/>
    </row>
    <row r="27" spans="1:19" x14ac:dyDescent="0.3">
      <c r="A27" s="10" t="s">
        <v>19</v>
      </c>
      <c r="B27" s="20" t="s">
        <v>36</v>
      </c>
      <c r="C27" s="20"/>
      <c r="D27" s="20"/>
      <c r="E27" s="20"/>
      <c r="F27" s="20"/>
      <c r="G27" s="20"/>
      <c r="H27" s="20"/>
    </row>
    <row r="28" spans="1:19" x14ac:dyDescent="0.3">
      <c r="A28" s="10" t="s">
        <v>20</v>
      </c>
      <c r="B28" s="20" t="s">
        <v>37</v>
      </c>
      <c r="C28" s="20"/>
      <c r="D28" s="20"/>
      <c r="E28" s="20"/>
      <c r="F28" s="20"/>
      <c r="G28" s="20"/>
      <c r="H28" s="20"/>
    </row>
    <row r="29" spans="1:19" x14ac:dyDescent="0.3">
      <c r="A29" s="10" t="s">
        <v>21</v>
      </c>
      <c r="B29" s="20">
        <v>1</v>
      </c>
      <c r="C29" s="20"/>
      <c r="D29" s="20"/>
      <c r="E29" s="20"/>
      <c r="F29" s="20"/>
      <c r="G29" s="20"/>
      <c r="H29" s="20"/>
    </row>
    <row r="30" spans="1:19" ht="47.4" customHeight="1" x14ac:dyDescent="0.3">
      <c r="A30" s="12" t="s">
        <v>13</v>
      </c>
      <c r="B30" s="26" t="s">
        <v>38</v>
      </c>
      <c r="C30" s="26"/>
      <c r="D30" s="26"/>
      <c r="E30" s="26"/>
      <c r="F30" s="26"/>
      <c r="G30" s="26"/>
      <c r="H30" s="26"/>
    </row>
    <row r="32" spans="1:19" x14ac:dyDescent="0.3">
      <c r="A32" s="14" t="s">
        <v>22</v>
      </c>
    </row>
    <row r="34" spans="1:8" x14ac:dyDescent="0.3">
      <c r="A34" s="26" t="s">
        <v>39</v>
      </c>
      <c r="B34" s="26"/>
      <c r="C34" s="26"/>
      <c r="D34" s="26"/>
      <c r="E34" s="26"/>
      <c r="F34" s="26"/>
      <c r="G34" s="26"/>
      <c r="H34" s="26"/>
    </row>
    <row r="35" spans="1:8" x14ac:dyDescent="0.3">
      <c r="A35" s="26"/>
      <c r="B35" s="26"/>
      <c r="C35" s="26"/>
      <c r="D35" s="26"/>
      <c r="E35" s="26"/>
      <c r="F35" s="26"/>
      <c r="G35" s="26"/>
      <c r="H35" s="26"/>
    </row>
    <row r="36" spans="1:8" x14ac:dyDescent="0.3">
      <c r="A36" s="26"/>
      <c r="B36" s="26"/>
      <c r="C36" s="26"/>
      <c r="D36" s="26"/>
      <c r="E36" s="26"/>
      <c r="F36" s="26"/>
      <c r="G36" s="26"/>
      <c r="H36" s="26"/>
    </row>
    <row r="37" spans="1:8" x14ac:dyDescent="0.3">
      <c r="A37" s="26"/>
      <c r="B37" s="26"/>
      <c r="C37" s="26"/>
      <c r="D37" s="26"/>
      <c r="E37" s="26"/>
      <c r="F37" s="26"/>
      <c r="G37" s="26"/>
      <c r="H37" s="26"/>
    </row>
    <row r="38" spans="1:8" x14ac:dyDescent="0.3">
      <c r="A38" s="26"/>
      <c r="B38" s="26"/>
      <c r="C38" s="26"/>
      <c r="D38" s="26"/>
      <c r="E38" s="26"/>
      <c r="F38" s="26"/>
      <c r="G38" s="26"/>
      <c r="H38" s="26"/>
    </row>
    <row r="39" spans="1:8" x14ac:dyDescent="0.3">
      <c r="A39" s="26"/>
      <c r="B39" s="26"/>
      <c r="C39" s="26"/>
      <c r="D39" s="26"/>
      <c r="E39" s="26"/>
      <c r="F39" s="26"/>
      <c r="G39" s="26"/>
      <c r="H39" s="26"/>
    </row>
    <row r="40" spans="1:8" x14ac:dyDescent="0.3">
      <c r="A40" s="26"/>
      <c r="B40" s="26"/>
      <c r="C40" s="26"/>
      <c r="D40" s="26"/>
      <c r="E40" s="26"/>
      <c r="F40" s="26"/>
      <c r="G40" s="26"/>
      <c r="H40" s="26"/>
    </row>
    <row r="41" spans="1:8" x14ac:dyDescent="0.3">
      <c r="A41" s="26"/>
      <c r="B41" s="26"/>
      <c r="C41" s="26"/>
      <c r="D41" s="26"/>
      <c r="E41" s="26"/>
      <c r="F41" s="26"/>
      <c r="G41" s="26"/>
      <c r="H41" s="26"/>
    </row>
  </sheetData>
  <mergeCells count="20">
    <mergeCell ref="B28:H28"/>
    <mergeCell ref="B29:H29"/>
    <mergeCell ref="B30:H30"/>
    <mergeCell ref="A34:H41"/>
    <mergeCell ref="B19:H19"/>
    <mergeCell ref="B23:H23"/>
    <mergeCell ref="B24:H24"/>
    <mergeCell ref="B25:H25"/>
    <mergeCell ref="B26:H26"/>
    <mergeCell ref="B27:H27"/>
    <mergeCell ref="B11:H11"/>
    <mergeCell ref="B15:H15"/>
    <mergeCell ref="B16:H16"/>
    <mergeCell ref="B17:H17"/>
    <mergeCell ref="B18:H18"/>
    <mergeCell ref="D1:G1"/>
    <mergeCell ref="B7:H7"/>
    <mergeCell ref="B8:H8"/>
    <mergeCell ref="B9:H9"/>
    <mergeCell ref="B10:H10"/>
  </mergeCells>
  <pageMargins left="0.7" right="0.7" top="0.75" bottom="0.75" header="0.3" footer="0.3"/>
  <pageSetup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8BAAF-D3DE-493D-BBF8-EFD1A1F9296A}">
  <sheetPr>
    <tabColor rgb="FF92D050"/>
  </sheetPr>
  <dimension ref="A1:H41"/>
  <sheetViews>
    <sheetView showGridLines="0" topLeftCell="A11" workbookViewId="0">
      <selection activeCell="B29" sqref="B29:H29"/>
    </sheetView>
  </sheetViews>
  <sheetFormatPr baseColWidth="10" defaultRowHeight="14.4" x14ac:dyDescent="0.3"/>
  <cols>
    <col min="1" max="1" width="41.5546875" bestFit="1" customWidth="1"/>
  </cols>
  <sheetData>
    <row r="1" spans="1:8" ht="15.6" x14ac:dyDescent="0.3">
      <c r="A1" s="7" t="s">
        <v>0</v>
      </c>
      <c r="B1" s="1">
        <f>DATE(2025,8,29)</f>
        <v>45898</v>
      </c>
      <c r="C1" s="7" t="s">
        <v>1</v>
      </c>
      <c r="D1" s="19" t="s">
        <v>23</v>
      </c>
      <c r="E1" s="19"/>
      <c r="F1" s="19"/>
      <c r="G1" s="19"/>
    </row>
    <row r="5" spans="1:8" x14ac:dyDescent="0.3">
      <c r="A5" s="8" t="s">
        <v>2</v>
      </c>
    </row>
    <row r="7" spans="1:8" x14ac:dyDescent="0.3">
      <c r="A7" s="9" t="s">
        <v>3</v>
      </c>
      <c r="B7" s="23" t="s">
        <v>24</v>
      </c>
      <c r="C7" s="23"/>
      <c r="D7" s="23"/>
      <c r="E7" s="23"/>
      <c r="F7" s="23"/>
      <c r="G7" s="23"/>
      <c r="H7" s="23"/>
    </row>
    <row r="8" spans="1:8" x14ac:dyDescent="0.3">
      <c r="A8" s="9" t="s">
        <v>4</v>
      </c>
      <c r="B8" s="23" t="s">
        <v>25</v>
      </c>
      <c r="C8" s="23"/>
      <c r="D8" s="23"/>
      <c r="E8" s="23"/>
      <c r="F8" s="23"/>
      <c r="G8" s="23"/>
      <c r="H8" s="23"/>
    </row>
    <row r="9" spans="1:8" ht="25.2" customHeight="1" x14ac:dyDescent="0.3">
      <c r="A9" s="9" t="s">
        <v>5</v>
      </c>
      <c r="B9" s="24" t="s">
        <v>26</v>
      </c>
      <c r="C9" s="24"/>
      <c r="D9" s="24"/>
      <c r="E9" s="24"/>
      <c r="F9" s="24"/>
      <c r="G9" s="24"/>
      <c r="H9" s="24"/>
    </row>
    <row r="10" spans="1:8" x14ac:dyDescent="0.3">
      <c r="A10" s="9" t="s">
        <v>6</v>
      </c>
      <c r="B10" s="23" t="s">
        <v>27</v>
      </c>
      <c r="C10" s="23"/>
      <c r="D10" s="23"/>
      <c r="E10" s="23"/>
      <c r="F10" s="23"/>
      <c r="G10" s="23"/>
      <c r="H10" s="23"/>
    </row>
    <row r="11" spans="1:8" x14ac:dyDescent="0.3">
      <c r="A11" s="9" t="s">
        <v>7</v>
      </c>
      <c r="B11" s="23" t="s">
        <v>28</v>
      </c>
      <c r="C11" s="23"/>
      <c r="D11" s="23"/>
      <c r="E11" s="23"/>
      <c r="F11" s="23"/>
      <c r="G11" s="23"/>
      <c r="H11" s="23"/>
    </row>
    <row r="13" spans="1:8" x14ac:dyDescent="0.3">
      <c r="A13" s="8" t="s">
        <v>8</v>
      </c>
    </row>
    <row r="15" spans="1:8" x14ac:dyDescent="0.3">
      <c r="A15" s="11" t="s">
        <v>9</v>
      </c>
      <c r="B15" s="25">
        <f>DATE(2025,8,26)</f>
        <v>45895</v>
      </c>
      <c r="C15" s="20"/>
      <c r="D15" s="20"/>
      <c r="E15" s="20"/>
      <c r="F15" s="20"/>
      <c r="G15" s="20"/>
      <c r="H15" s="20"/>
    </row>
    <row r="16" spans="1:8" x14ac:dyDescent="0.3">
      <c r="A16" s="10" t="s">
        <v>10</v>
      </c>
      <c r="B16" s="20" t="s">
        <v>29</v>
      </c>
      <c r="C16" s="20"/>
      <c r="D16" s="20"/>
      <c r="E16" s="20"/>
      <c r="F16" s="20"/>
      <c r="G16" s="20"/>
      <c r="H16" s="20"/>
    </row>
    <row r="17" spans="1:8" x14ac:dyDescent="0.3">
      <c r="A17" s="10" t="s">
        <v>11</v>
      </c>
      <c r="B17" s="20" t="s">
        <v>29</v>
      </c>
      <c r="C17" s="20"/>
      <c r="D17" s="20"/>
      <c r="E17" s="20"/>
      <c r="F17" s="20"/>
      <c r="G17" s="20"/>
      <c r="H17" s="20"/>
    </row>
    <row r="18" spans="1:8" x14ac:dyDescent="0.3">
      <c r="A18" s="10" t="s">
        <v>12</v>
      </c>
      <c r="B18" s="20" t="s">
        <v>40</v>
      </c>
      <c r="C18" s="20"/>
      <c r="D18" s="20"/>
      <c r="E18" s="20"/>
      <c r="F18" s="20"/>
      <c r="G18" s="20"/>
      <c r="H18" s="20"/>
    </row>
    <row r="19" spans="1:8" ht="63" customHeight="1" x14ac:dyDescent="0.3">
      <c r="A19" s="12" t="s">
        <v>13</v>
      </c>
      <c r="B19" s="26" t="s">
        <v>41</v>
      </c>
      <c r="C19" s="26"/>
      <c r="D19" s="26"/>
      <c r="E19" s="26"/>
      <c r="F19" s="26"/>
      <c r="G19" s="26"/>
      <c r="H19" s="26"/>
    </row>
    <row r="21" spans="1:8" x14ac:dyDescent="0.3">
      <c r="A21" s="13" t="s">
        <v>14</v>
      </c>
    </row>
    <row r="23" spans="1:8" x14ac:dyDescent="0.3">
      <c r="A23" s="10" t="s">
        <v>15</v>
      </c>
      <c r="B23" s="20" t="s">
        <v>32</v>
      </c>
      <c r="C23" s="20"/>
      <c r="D23" s="20"/>
      <c r="E23" s="20"/>
      <c r="F23" s="20"/>
      <c r="G23" s="20"/>
      <c r="H23" s="20"/>
    </row>
    <row r="24" spans="1:8" x14ac:dyDescent="0.3">
      <c r="A24" s="10" t="s">
        <v>16</v>
      </c>
      <c r="B24" s="20" t="s">
        <v>33</v>
      </c>
      <c r="C24" s="20"/>
      <c r="D24" s="20"/>
      <c r="E24" s="20"/>
      <c r="F24" s="20"/>
      <c r="G24" s="20"/>
      <c r="H24" s="20"/>
    </row>
    <row r="25" spans="1:8" x14ac:dyDescent="0.3">
      <c r="A25" s="10" t="s">
        <v>17</v>
      </c>
      <c r="B25" s="20" t="s">
        <v>34</v>
      </c>
      <c r="C25" s="20"/>
      <c r="D25" s="20"/>
      <c r="E25" s="20"/>
      <c r="F25" s="20"/>
      <c r="G25" s="20"/>
      <c r="H25" s="20"/>
    </row>
    <row r="26" spans="1:8" x14ac:dyDescent="0.3">
      <c r="A26" s="10" t="s">
        <v>18</v>
      </c>
      <c r="B26" s="20" t="s">
        <v>35</v>
      </c>
      <c r="C26" s="20"/>
      <c r="D26" s="20"/>
      <c r="E26" s="20"/>
      <c r="F26" s="20"/>
      <c r="G26" s="20"/>
      <c r="H26" s="20"/>
    </row>
    <row r="27" spans="1:8" x14ac:dyDescent="0.3">
      <c r="A27" s="10" t="s">
        <v>19</v>
      </c>
      <c r="B27" s="20" t="s">
        <v>36</v>
      </c>
      <c r="C27" s="20"/>
      <c r="D27" s="20"/>
      <c r="E27" s="20"/>
      <c r="F27" s="20"/>
      <c r="G27" s="20"/>
      <c r="H27" s="20"/>
    </row>
    <row r="28" spans="1:8" x14ac:dyDescent="0.3">
      <c r="A28" s="10" t="s">
        <v>20</v>
      </c>
      <c r="B28" s="20" t="s">
        <v>37</v>
      </c>
      <c r="C28" s="20"/>
      <c r="D28" s="20"/>
      <c r="E28" s="20"/>
      <c r="F28" s="20"/>
      <c r="G28" s="20"/>
      <c r="H28" s="20"/>
    </row>
    <row r="29" spans="1:8" x14ac:dyDescent="0.3">
      <c r="A29" s="10" t="s">
        <v>21</v>
      </c>
      <c r="B29" s="20">
        <v>2</v>
      </c>
      <c r="C29" s="20"/>
      <c r="D29" s="20"/>
      <c r="E29" s="20"/>
      <c r="F29" s="20"/>
      <c r="G29" s="20"/>
      <c r="H29" s="20"/>
    </row>
    <row r="30" spans="1:8" ht="43.2" customHeight="1" x14ac:dyDescent="0.3">
      <c r="A30" s="12" t="s">
        <v>13</v>
      </c>
      <c r="B30" s="26" t="s">
        <v>42</v>
      </c>
      <c r="C30" s="26"/>
      <c r="D30" s="26"/>
      <c r="E30" s="26"/>
      <c r="F30" s="26"/>
      <c r="G30" s="26"/>
      <c r="H30" s="26"/>
    </row>
    <row r="32" spans="1:8" x14ac:dyDescent="0.3">
      <c r="A32" s="14" t="s">
        <v>22</v>
      </c>
    </row>
    <row r="34" spans="1:8" x14ac:dyDescent="0.3">
      <c r="A34" s="26" t="s">
        <v>43</v>
      </c>
      <c r="B34" s="26"/>
      <c r="C34" s="26"/>
      <c r="D34" s="26"/>
      <c r="E34" s="26"/>
      <c r="F34" s="26"/>
      <c r="G34" s="26"/>
      <c r="H34" s="26"/>
    </row>
    <row r="35" spans="1:8" x14ac:dyDescent="0.3">
      <c r="A35" s="26"/>
      <c r="B35" s="26"/>
      <c r="C35" s="26"/>
      <c r="D35" s="26"/>
      <c r="E35" s="26"/>
      <c r="F35" s="26"/>
      <c r="G35" s="26"/>
      <c r="H35" s="26"/>
    </row>
    <row r="36" spans="1:8" x14ac:dyDescent="0.3">
      <c r="A36" s="26"/>
      <c r="B36" s="26"/>
      <c r="C36" s="26"/>
      <c r="D36" s="26"/>
      <c r="E36" s="26"/>
      <c r="F36" s="26"/>
      <c r="G36" s="26"/>
      <c r="H36" s="26"/>
    </row>
    <row r="37" spans="1:8" x14ac:dyDescent="0.3">
      <c r="A37" s="26"/>
      <c r="B37" s="26"/>
      <c r="C37" s="26"/>
      <c r="D37" s="26"/>
      <c r="E37" s="26"/>
      <c r="F37" s="26"/>
      <c r="G37" s="26"/>
      <c r="H37" s="26"/>
    </row>
    <row r="38" spans="1:8" x14ac:dyDescent="0.3">
      <c r="A38" s="26"/>
      <c r="B38" s="26"/>
      <c r="C38" s="26"/>
      <c r="D38" s="26"/>
      <c r="E38" s="26"/>
      <c r="F38" s="26"/>
      <c r="G38" s="26"/>
      <c r="H38" s="26"/>
    </row>
    <row r="39" spans="1:8" x14ac:dyDescent="0.3">
      <c r="A39" s="26"/>
      <c r="B39" s="26"/>
      <c r="C39" s="26"/>
      <c r="D39" s="26"/>
      <c r="E39" s="26"/>
      <c r="F39" s="26"/>
      <c r="G39" s="26"/>
      <c r="H39" s="26"/>
    </row>
    <row r="40" spans="1:8" x14ac:dyDescent="0.3">
      <c r="A40" s="26"/>
      <c r="B40" s="26"/>
      <c r="C40" s="26"/>
      <c r="D40" s="26"/>
      <c r="E40" s="26"/>
      <c r="F40" s="26"/>
      <c r="G40" s="26"/>
      <c r="H40" s="26"/>
    </row>
    <row r="41" spans="1:8" x14ac:dyDescent="0.3">
      <c r="A41" s="26"/>
      <c r="B41" s="26"/>
      <c r="C41" s="26"/>
      <c r="D41" s="26"/>
      <c r="E41" s="26"/>
      <c r="F41" s="26"/>
      <c r="G41" s="26"/>
      <c r="H41" s="26"/>
    </row>
  </sheetData>
  <mergeCells count="20">
    <mergeCell ref="B30:H30"/>
    <mergeCell ref="A34:H41"/>
    <mergeCell ref="B24:H24"/>
    <mergeCell ref="B25:H25"/>
    <mergeCell ref="B26:H26"/>
    <mergeCell ref="B27:H27"/>
    <mergeCell ref="B28:H28"/>
    <mergeCell ref="B29:H29"/>
    <mergeCell ref="B23:H23"/>
    <mergeCell ref="D1:G1"/>
    <mergeCell ref="B7:H7"/>
    <mergeCell ref="B8:H8"/>
    <mergeCell ref="B9:H9"/>
    <mergeCell ref="B10:H10"/>
    <mergeCell ref="B11:H11"/>
    <mergeCell ref="B15:H15"/>
    <mergeCell ref="B16:H16"/>
    <mergeCell ref="B17:H17"/>
    <mergeCell ref="B18:H18"/>
    <mergeCell ref="B19:H1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9C31B-B11A-427D-93DE-49ADBA644337}">
  <sheetPr>
    <tabColor rgb="FF0070C0"/>
  </sheetPr>
  <dimension ref="A1:H41"/>
  <sheetViews>
    <sheetView showGridLines="0" tabSelected="1" topLeftCell="A19" workbookViewId="0">
      <selection activeCell="A34" sqref="A34:H41"/>
    </sheetView>
  </sheetViews>
  <sheetFormatPr baseColWidth="10" defaultRowHeight="14.4" x14ac:dyDescent="0.3"/>
  <cols>
    <col min="1" max="1" width="41.5546875" bestFit="1" customWidth="1"/>
  </cols>
  <sheetData>
    <row r="1" spans="1:8" ht="15.6" x14ac:dyDescent="0.3">
      <c r="A1" s="7" t="s">
        <v>0</v>
      </c>
      <c r="B1" s="1">
        <f>DATE(2025,9,15)</f>
        <v>45915</v>
      </c>
      <c r="C1" s="7" t="s">
        <v>1</v>
      </c>
      <c r="D1" s="19" t="s">
        <v>23</v>
      </c>
      <c r="E1" s="19"/>
      <c r="F1" s="19"/>
      <c r="G1" s="19"/>
    </row>
    <row r="5" spans="1:8" x14ac:dyDescent="0.3">
      <c r="A5" s="8" t="s">
        <v>2</v>
      </c>
    </row>
    <row r="7" spans="1:8" x14ac:dyDescent="0.3">
      <c r="A7" s="9" t="s">
        <v>3</v>
      </c>
      <c r="B7" s="23" t="s">
        <v>24</v>
      </c>
      <c r="C7" s="23"/>
      <c r="D7" s="23"/>
      <c r="E7" s="23"/>
      <c r="F7" s="23"/>
      <c r="G7" s="23"/>
      <c r="H7" s="23"/>
    </row>
    <row r="8" spans="1:8" x14ac:dyDescent="0.3">
      <c r="A8" s="9" t="s">
        <v>4</v>
      </c>
      <c r="B8" s="23" t="s">
        <v>25</v>
      </c>
      <c r="C8" s="23"/>
      <c r="D8" s="23"/>
      <c r="E8" s="23"/>
      <c r="F8" s="23"/>
      <c r="G8" s="23"/>
      <c r="H8" s="23"/>
    </row>
    <row r="9" spans="1:8" x14ac:dyDescent="0.3">
      <c r="A9" s="9" t="s">
        <v>5</v>
      </c>
      <c r="B9" s="24" t="s">
        <v>26</v>
      </c>
      <c r="C9" s="24"/>
      <c r="D9" s="24"/>
      <c r="E9" s="24"/>
      <c r="F9" s="24"/>
      <c r="G9" s="24"/>
      <c r="H9" s="24"/>
    </row>
    <row r="10" spans="1:8" x14ac:dyDescent="0.3">
      <c r="A10" s="9" t="s">
        <v>6</v>
      </c>
      <c r="B10" s="23" t="s">
        <v>27</v>
      </c>
      <c r="C10" s="23"/>
      <c r="D10" s="23"/>
      <c r="E10" s="23"/>
      <c r="F10" s="23"/>
      <c r="G10" s="23"/>
      <c r="H10" s="23"/>
    </row>
    <row r="11" spans="1:8" x14ac:dyDescent="0.3">
      <c r="A11" s="9" t="s">
        <v>7</v>
      </c>
      <c r="B11" s="23" t="s">
        <v>28</v>
      </c>
      <c r="C11" s="23"/>
      <c r="D11" s="23"/>
      <c r="E11" s="23"/>
      <c r="F11" s="23"/>
      <c r="G11" s="23"/>
      <c r="H11" s="23"/>
    </row>
    <row r="13" spans="1:8" x14ac:dyDescent="0.3">
      <c r="A13" s="8" t="s">
        <v>8</v>
      </c>
    </row>
    <row r="15" spans="1:8" x14ac:dyDescent="0.3">
      <c r="A15" s="11" t="s">
        <v>9</v>
      </c>
      <c r="B15" s="25">
        <f>DATE(2025,8,26)</f>
        <v>45895</v>
      </c>
      <c r="C15" s="20"/>
      <c r="D15" s="20"/>
      <c r="E15" s="20"/>
      <c r="F15" s="20"/>
      <c r="G15" s="20"/>
      <c r="H15" s="20"/>
    </row>
    <row r="16" spans="1:8" x14ac:dyDescent="0.3">
      <c r="A16" s="10" t="s">
        <v>10</v>
      </c>
      <c r="B16" s="20">
        <v>13.2775</v>
      </c>
      <c r="C16" s="20"/>
      <c r="D16" s="20"/>
      <c r="E16" s="20"/>
      <c r="F16" s="20"/>
      <c r="G16" s="20"/>
      <c r="H16" s="20"/>
    </row>
    <row r="17" spans="1:8" x14ac:dyDescent="0.3">
      <c r="A17" s="10" t="s">
        <v>11</v>
      </c>
      <c r="B17" s="20" t="s">
        <v>29</v>
      </c>
      <c r="C17" s="20"/>
      <c r="D17" s="20"/>
      <c r="E17" s="20"/>
      <c r="F17" s="20"/>
      <c r="G17" s="20"/>
      <c r="H17" s="20"/>
    </row>
    <row r="18" spans="1:8" x14ac:dyDescent="0.3">
      <c r="A18" s="10" t="s">
        <v>12</v>
      </c>
      <c r="B18" s="20" t="s">
        <v>66</v>
      </c>
      <c r="C18" s="20"/>
      <c r="D18" s="20"/>
      <c r="E18" s="20"/>
      <c r="F18" s="20"/>
      <c r="G18" s="20"/>
      <c r="H18" s="20"/>
    </row>
    <row r="19" spans="1:8" ht="40.200000000000003" customHeight="1" x14ac:dyDescent="0.3">
      <c r="A19" s="12" t="s">
        <v>13</v>
      </c>
      <c r="B19" s="26" t="s">
        <v>67</v>
      </c>
      <c r="C19" s="26"/>
      <c r="D19" s="26"/>
      <c r="E19" s="26"/>
      <c r="F19" s="26"/>
      <c r="G19" s="26"/>
      <c r="H19" s="26"/>
    </row>
    <row r="21" spans="1:8" x14ac:dyDescent="0.3">
      <c r="A21" s="13" t="s">
        <v>14</v>
      </c>
    </row>
    <row r="23" spans="1:8" x14ac:dyDescent="0.3">
      <c r="A23" s="10" t="s">
        <v>15</v>
      </c>
      <c r="B23" s="20" t="s">
        <v>68</v>
      </c>
      <c r="C23" s="20"/>
      <c r="D23" s="20"/>
      <c r="E23" s="20"/>
      <c r="F23" s="20"/>
      <c r="G23" s="20"/>
      <c r="H23" s="20"/>
    </row>
    <row r="24" spans="1:8" x14ac:dyDescent="0.3">
      <c r="A24" s="10" t="s">
        <v>16</v>
      </c>
      <c r="B24" s="20" t="s">
        <v>69</v>
      </c>
      <c r="C24" s="20"/>
      <c r="D24" s="20"/>
      <c r="E24" s="20"/>
      <c r="F24" s="20"/>
      <c r="G24" s="20"/>
      <c r="H24" s="20"/>
    </row>
    <row r="25" spans="1:8" x14ac:dyDescent="0.3">
      <c r="A25" s="10" t="s">
        <v>17</v>
      </c>
      <c r="B25" s="20" t="s">
        <v>70</v>
      </c>
      <c r="C25" s="20"/>
      <c r="D25" s="20"/>
      <c r="E25" s="20"/>
      <c r="F25" s="20"/>
      <c r="G25" s="20"/>
      <c r="H25" s="20"/>
    </row>
    <row r="26" spans="1:8" x14ac:dyDescent="0.3">
      <c r="A26" s="10" t="s">
        <v>18</v>
      </c>
      <c r="B26" s="20" t="s">
        <v>35</v>
      </c>
      <c r="C26" s="20"/>
      <c r="D26" s="20"/>
      <c r="E26" s="20"/>
      <c r="F26" s="20"/>
      <c r="G26" s="20"/>
      <c r="H26" s="20"/>
    </row>
    <row r="27" spans="1:8" x14ac:dyDescent="0.3">
      <c r="A27" s="10" t="s">
        <v>19</v>
      </c>
      <c r="B27" s="20" t="s">
        <v>36</v>
      </c>
      <c r="C27" s="20"/>
      <c r="D27" s="20"/>
      <c r="E27" s="20"/>
      <c r="F27" s="20"/>
      <c r="G27" s="20"/>
      <c r="H27" s="20"/>
    </row>
    <row r="28" spans="1:8" x14ac:dyDescent="0.3">
      <c r="A28" s="10" t="s">
        <v>20</v>
      </c>
      <c r="B28" s="20" t="s">
        <v>37</v>
      </c>
      <c r="C28" s="20"/>
      <c r="D28" s="20"/>
      <c r="E28" s="20"/>
      <c r="F28" s="20"/>
      <c r="G28" s="20"/>
      <c r="H28" s="20"/>
    </row>
    <row r="29" spans="1:8" x14ac:dyDescent="0.3">
      <c r="A29" s="10" t="s">
        <v>21</v>
      </c>
      <c r="B29" s="20">
        <v>1</v>
      </c>
      <c r="C29" s="20"/>
      <c r="D29" s="20"/>
      <c r="E29" s="20"/>
      <c r="F29" s="20"/>
      <c r="G29" s="20"/>
      <c r="H29" s="20"/>
    </row>
    <row r="30" spans="1:8" ht="48.6" customHeight="1" x14ac:dyDescent="0.3">
      <c r="A30" s="12" t="s">
        <v>13</v>
      </c>
      <c r="B30" s="26" t="s">
        <v>71</v>
      </c>
      <c r="C30" s="26"/>
      <c r="D30" s="26"/>
      <c r="E30" s="26"/>
      <c r="F30" s="26"/>
      <c r="G30" s="26"/>
      <c r="H30" s="26"/>
    </row>
    <row r="32" spans="1:8" x14ac:dyDescent="0.3">
      <c r="A32" s="14" t="s">
        <v>22</v>
      </c>
    </row>
    <row r="34" spans="1:8" x14ac:dyDescent="0.3">
      <c r="A34" s="26" t="s">
        <v>75</v>
      </c>
      <c r="B34" s="26"/>
      <c r="C34" s="26"/>
      <c r="D34" s="26"/>
      <c r="E34" s="26"/>
      <c r="F34" s="26"/>
      <c r="G34" s="26"/>
      <c r="H34" s="26"/>
    </row>
    <row r="35" spans="1:8" x14ac:dyDescent="0.3">
      <c r="A35" s="26"/>
      <c r="B35" s="26"/>
      <c r="C35" s="26"/>
      <c r="D35" s="26"/>
      <c r="E35" s="26"/>
      <c r="F35" s="26"/>
      <c r="G35" s="26"/>
      <c r="H35" s="26"/>
    </row>
    <row r="36" spans="1:8" x14ac:dyDescent="0.3">
      <c r="A36" s="26"/>
      <c r="B36" s="26"/>
      <c r="C36" s="26"/>
      <c r="D36" s="26"/>
      <c r="E36" s="26"/>
      <c r="F36" s="26"/>
      <c r="G36" s="26"/>
      <c r="H36" s="26"/>
    </row>
    <row r="37" spans="1:8" x14ac:dyDescent="0.3">
      <c r="A37" s="26"/>
      <c r="B37" s="26"/>
      <c r="C37" s="26"/>
      <c r="D37" s="26"/>
      <c r="E37" s="26"/>
      <c r="F37" s="26"/>
      <c r="G37" s="26"/>
      <c r="H37" s="26"/>
    </row>
    <row r="38" spans="1:8" x14ac:dyDescent="0.3">
      <c r="A38" s="26"/>
      <c r="B38" s="26"/>
      <c r="C38" s="26"/>
      <c r="D38" s="26"/>
      <c r="E38" s="26"/>
      <c r="F38" s="26"/>
      <c r="G38" s="26"/>
      <c r="H38" s="26"/>
    </row>
    <row r="39" spans="1:8" x14ac:dyDescent="0.3">
      <c r="A39" s="26"/>
      <c r="B39" s="26"/>
      <c r="C39" s="26"/>
      <c r="D39" s="26"/>
      <c r="E39" s="26"/>
      <c r="F39" s="26"/>
      <c r="G39" s="26"/>
      <c r="H39" s="26"/>
    </row>
    <row r="40" spans="1:8" x14ac:dyDescent="0.3">
      <c r="A40" s="26"/>
      <c r="B40" s="26"/>
      <c r="C40" s="26"/>
      <c r="D40" s="26"/>
      <c r="E40" s="26"/>
      <c r="F40" s="26"/>
      <c r="G40" s="26"/>
      <c r="H40" s="26"/>
    </row>
    <row r="41" spans="1:8" x14ac:dyDescent="0.3">
      <c r="A41" s="26"/>
      <c r="B41" s="26"/>
      <c r="C41" s="26"/>
      <c r="D41" s="26"/>
      <c r="E41" s="26"/>
      <c r="F41" s="26"/>
      <c r="G41" s="26"/>
      <c r="H41" s="26"/>
    </row>
  </sheetData>
  <mergeCells count="20">
    <mergeCell ref="B23:H23"/>
    <mergeCell ref="D1:G1"/>
    <mergeCell ref="B7:H7"/>
    <mergeCell ref="B8:H8"/>
    <mergeCell ref="B9:H9"/>
    <mergeCell ref="B10:H10"/>
    <mergeCell ref="B11:H11"/>
    <mergeCell ref="B15:H15"/>
    <mergeCell ref="B16:H16"/>
    <mergeCell ref="B17:H17"/>
    <mergeCell ref="B18:H18"/>
    <mergeCell ref="B19:H19"/>
    <mergeCell ref="B30:H30"/>
    <mergeCell ref="A34:H41"/>
    <mergeCell ref="B24:H24"/>
    <mergeCell ref="B25:H25"/>
    <mergeCell ref="B26:H26"/>
    <mergeCell ref="B27:H27"/>
    <mergeCell ref="B28:H28"/>
    <mergeCell ref="B29:H2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C50F7-E01D-4DAA-9025-323CDFA97A68}">
  <sheetPr>
    <tabColor rgb="FF92D050"/>
  </sheetPr>
  <dimension ref="A1:H41"/>
  <sheetViews>
    <sheetView showGridLines="0" topLeftCell="A9" workbookViewId="0">
      <selection sqref="A1:H41"/>
    </sheetView>
  </sheetViews>
  <sheetFormatPr baseColWidth="10" defaultRowHeight="14.4" x14ac:dyDescent="0.3"/>
  <cols>
    <col min="1" max="1" width="36.5546875" bestFit="1" customWidth="1"/>
  </cols>
  <sheetData>
    <row r="1" spans="1:8" ht="15.6" x14ac:dyDescent="0.3">
      <c r="A1" s="7" t="s">
        <v>0</v>
      </c>
      <c r="B1" s="1">
        <f>DATE(2025,9,17)</f>
        <v>45917</v>
      </c>
      <c r="C1" s="7" t="s">
        <v>1</v>
      </c>
      <c r="D1" s="19" t="s">
        <v>23</v>
      </c>
      <c r="E1" s="19"/>
      <c r="F1" s="19"/>
      <c r="G1" s="19"/>
    </row>
    <row r="5" spans="1:8" x14ac:dyDescent="0.3">
      <c r="A5" s="8" t="s">
        <v>2</v>
      </c>
    </row>
    <row r="7" spans="1:8" x14ac:dyDescent="0.3">
      <c r="A7" s="9" t="s">
        <v>3</v>
      </c>
      <c r="B7" s="23" t="s">
        <v>77</v>
      </c>
      <c r="C7" s="23"/>
      <c r="D7" s="23"/>
      <c r="E7" s="23"/>
      <c r="F7" s="23"/>
      <c r="G7" s="23"/>
      <c r="H7" s="23"/>
    </row>
    <row r="8" spans="1:8" x14ac:dyDescent="0.3">
      <c r="A8" s="9" t="s">
        <v>4</v>
      </c>
      <c r="B8" s="23" t="s">
        <v>25</v>
      </c>
      <c r="C8" s="23"/>
      <c r="D8" s="23"/>
      <c r="E8" s="23"/>
      <c r="F8" s="23"/>
      <c r="G8" s="23"/>
      <c r="H8" s="23"/>
    </row>
    <row r="9" spans="1:8" x14ac:dyDescent="0.3">
      <c r="A9" s="9" t="s">
        <v>5</v>
      </c>
      <c r="B9" s="24" t="s">
        <v>26</v>
      </c>
      <c r="C9" s="24"/>
      <c r="D9" s="24"/>
      <c r="E9" s="24"/>
      <c r="F9" s="24"/>
      <c r="G9" s="24"/>
      <c r="H9" s="24"/>
    </row>
    <row r="10" spans="1:8" x14ac:dyDescent="0.3">
      <c r="A10" s="9" t="s">
        <v>6</v>
      </c>
      <c r="B10" s="23" t="s">
        <v>27</v>
      </c>
      <c r="C10" s="23"/>
      <c r="D10" s="23"/>
      <c r="E10" s="23"/>
      <c r="F10" s="23"/>
      <c r="G10" s="23"/>
      <c r="H10" s="23"/>
    </row>
    <row r="11" spans="1:8" x14ac:dyDescent="0.3">
      <c r="A11" s="9" t="s">
        <v>7</v>
      </c>
      <c r="B11" s="23" t="s">
        <v>28</v>
      </c>
      <c r="C11" s="23"/>
      <c r="D11" s="23"/>
      <c r="E11" s="23"/>
      <c r="F11" s="23"/>
      <c r="G11" s="23"/>
      <c r="H11" s="23"/>
    </row>
    <row r="13" spans="1:8" x14ac:dyDescent="0.3">
      <c r="A13" s="8" t="s">
        <v>8</v>
      </c>
    </row>
    <row r="15" spans="1:8" x14ac:dyDescent="0.3">
      <c r="A15" s="11" t="s">
        <v>9</v>
      </c>
      <c r="B15" s="25">
        <f>DATE(2025,8,26)</f>
        <v>45895</v>
      </c>
      <c r="C15" s="20"/>
      <c r="D15" s="20"/>
      <c r="E15" s="20"/>
      <c r="F15" s="20"/>
      <c r="G15" s="20"/>
      <c r="H15" s="20"/>
    </row>
    <row r="16" spans="1:8" x14ac:dyDescent="0.3">
      <c r="A16" s="10" t="s">
        <v>10</v>
      </c>
      <c r="B16" s="20" t="s">
        <v>29</v>
      </c>
      <c r="C16" s="20"/>
      <c r="D16" s="20"/>
      <c r="E16" s="20"/>
      <c r="F16" s="20"/>
      <c r="G16" s="20"/>
      <c r="H16" s="20"/>
    </row>
    <row r="17" spans="1:8" x14ac:dyDescent="0.3">
      <c r="A17" s="10" t="s">
        <v>11</v>
      </c>
      <c r="B17" s="20" t="s">
        <v>29</v>
      </c>
      <c r="C17" s="20"/>
      <c r="D17" s="20"/>
      <c r="E17" s="20"/>
      <c r="F17" s="20"/>
      <c r="G17" s="20"/>
      <c r="H17" s="20"/>
    </row>
    <row r="18" spans="1:8" x14ac:dyDescent="0.3">
      <c r="A18" s="10" t="s">
        <v>12</v>
      </c>
      <c r="B18" s="20" t="s">
        <v>72</v>
      </c>
      <c r="C18" s="20"/>
      <c r="D18" s="20"/>
      <c r="E18" s="20"/>
      <c r="F18" s="20"/>
      <c r="G18" s="20"/>
      <c r="H18" s="20"/>
    </row>
    <row r="19" spans="1:8" ht="48" customHeight="1" x14ac:dyDescent="0.3">
      <c r="A19" s="12" t="s">
        <v>13</v>
      </c>
      <c r="B19" s="26" t="s">
        <v>73</v>
      </c>
      <c r="C19" s="26"/>
      <c r="D19" s="26"/>
      <c r="E19" s="26"/>
      <c r="F19" s="26"/>
      <c r="G19" s="26"/>
      <c r="H19" s="26"/>
    </row>
    <row r="21" spans="1:8" x14ac:dyDescent="0.3">
      <c r="A21" s="13" t="s">
        <v>14</v>
      </c>
    </row>
    <row r="23" spans="1:8" x14ac:dyDescent="0.3">
      <c r="A23" s="10" t="s">
        <v>15</v>
      </c>
      <c r="B23" s="20" t="s">
        <v>68</v>
      </c>
      <c r="C23" s="20"/>
      <c r="D23" s="20"/>
      <c r="E23" s="20"/>
      <c r="F23" s="20"/>
      <c r="G23" s="20"/>
      <c r="H23" s="20"/>
    </row>
    <row r="24" spans="1:8" x14ac:dyDescent="0.3">
      <c r="A24" s="10" t="s">
        <v>16</v>
      </c>
      <c r="B24" s="20" t="s">
        <v>69</v>
      </c>
      <c r="C24" s="20"/>
      <c r="D24" s="20"/>
      <c r="E24" s="20"/>
      <c r="F24" s="20"/>
      <c r="G24" s="20"/>
      <c r="H24" s="20"/>
    </row>
    <row r="25" spans="1:8" x14ac:dyDescent="0.3">
      <c r="A25" s="10" t="s">
        <v>17</v>
      </c>
      <c r="B25" s="20" t="s">
        <v>70</v>
      </c>
      <c r="C25" s="20"/>
      <c r="D25" s="20"/>
      <c r="E25" s="20"/>
      <c r="F25" s="20"/>
      <c r="G25" s="20"/>
      <c r="H25" s="20"/>
    </row>
    <row r="26" spans="1:8" x14ac:dyDescent="0.3">
      <c r="A26" s="10" t="s">
        <v>18</v>
      </c>
      <c r="B26" s="20" t="s">
        <v>35</v>
      </c>
      <c r="C26" s="20"/>
      <c r="D26" s="20"/>
      <c r="E26" s="20"/>
      <c r="F26" s="20"/>
      <c r="G26" s="20"/>
      <c r="H26" s="20"/>
    </row>
    <row r="27" spans="1:8" x14ac:dyDescent="0.3">
      <c r="A27" s="10" t="s">
        <v>19</v>
      </c>
      <c r="B27" s="20" t="s">
        <v>36</v>
      </c>
      <c r="C27" s="20"/>
      <c r="D27" s="20"/>
      <c r="E27" s="20"/>
      <c r="F27" s="20"/>
      <c r="G27" s="20"/>
      <c r="H27" s="20"/>
    </row>
    <row r="28" spans="1:8" x14ac:dyDescent="0.3">
      <c r="A28" s="10" t="s">
        <v>20</v>
      </c>
      <c r="B28" s="20" t="s">
        <v>37</v>
      </c>
      <c r="C28" s="20"/>
      <c r="D28" s="20"/>
      <c r="E28" s="20"/>
      <c r="F28" s="20"/>
      <c r="G28" s="20"/>
      <c r="H28" s="20"/>
    </row>
    <row r="29" spans="1:8" x14ac:dyDescent="0.3">
      <c r="A29" s="10" t="s">
        <v>21</v>
      </c>
      <c r="B29" s="20">
        <v>2</v>
      </c>
      <c r="C29" s="20"/>
      <c r="D29" s="20"/>
      <c r="E29" s="20"/>
      <c r="F29" s="20"/>
      <c r="G29" s="20"/>
      <c r="H29" s="20"/>
    </row>
    <row r="30" spans="1:8" ht="57" customHeight="1" x14ac:dyDescent="0.3">
      <c r="A30" s="12" t="s">
        <v>13</v>
      </c>
      <c r="B30" s="26" t="s">
        <v>74</v>
      </c>
      <c r="C30" s="26"/>
      <c r="D30" s="26"/>
      <c r="E30" s="26"/>
      <c r="F30" s="26"/>
      <c r="G30" s="26"/>
      <c r="H30" s="26"/>
    </row>
    <row r="32" spans="1:8" x14ac:dyDescent="0.3">
      <c r="A32" s="14" t="s">
        <v>22</v>
      </c>
    </row>
    <row r="34" spans="1:8" x14ac:dyDescent="0.3">
      <c r="A34" s="26" t="s">
        <v>76</v>
      </c>
      <c r="B34" s="26"/>
      <c r="C34" s="26"/>
      <c r="D34" s="26"/>
      <c r="E34" s="26"/>
      <c r="F34" s="26"/>
      <c r="G34" s="26"/>
      <c r="H34" s="26"/>
    </row>
    <row r="35" spans="1:8" x14ac:dyDescent="0.3">
      <c r="A35" s="26"/>
      <c r="B35" s="26"/>
      <c r="C35" s="26"/>
      <c r="D35" s="26"/>
      <c r="E35" s="26"/>
      <c r="F35" s="26"/>
      <c r="G35" s="26"/>
      <c r="H35" s="26"/>
    </row>
    <row r="36" spans="1:8" x14ac:dyDescent="0.3">
      <c r="A36" s="26"/>
      <c r="B36" s="26"/>
      <c r="C36" s="26"/>
      <c r="D36" s="26"/>
      <c r="E36" s="26"/>
      <c r="F36" s="26"/>
      <c r="G36" s="26"/>
      <c r="H36" s="26"/>
    </row>
    <row r="37" spans="1:8" x14ac:dyDescent="0.3">
      <c r="A37" s="26"/>
      <c r="B37" s="26"/>
      <c r="C37" s="26"/>
      <c r="D37" s="26"/>
      <c r="E37" s="26"/>
      <c r="F37" s="26"/>
      <c r="G37" s="26"/>
      <c r="H37" s="26"/>
    </row>
    <row r="38" spans="1:8" x14ac:dyDescent="0.3">
      <c r="A38" s="26"/>
      <c r="B38" s="26"/>
      <c r="C38" s="26"/>
      <c r="D38" s="26"/>
      <c r="E38" s="26"/>
      <c r="F38" s="26"/>
      <c r="G38" s="26"/>
      <c r="H38" s="26"/>
    </row>
    <row r="39" spans="1:8" x14ac:dyDescent="0.3">
      <c r="A39" s="26"/>
      <c r="B39" s="26"/>
      <c r="C39" s="26"/>
      <c r="D39" s="26"/>
      <c r="E39" s="26"/>
      <c r="F39" s="26"/>
      <c r="G39" s="26"/>
      <c r="H39" s="26"/>
    </row>
    <row r="40" spans="1:8" x14ac:dyDescent="0.3">
      <c r="A40" s="26"/>
      <c r="B40" s="26"/>
      <c r="C40" s="26"/>
      <c r="D40" s="26"/>
      <c r="E40" s="26"/>
      <c r="F40" s="26"/>
      <c r="G40" s="26"/>
      <c r="H40" s="26"/>
    </row>
    <row r="41" spans="1:8" x14ac:dyDescent="0.3">
      <c r="A41" s="26"/>
      <c r="B41" s="26"/>
      <c r="C41" s="26"/>
      <c r="D41" s="26"/>
      <c r="E41" s="26"/>
      <c r="F41" s="26"/>
      <c r="G41" s="26"/>
      <c r="H41" s="26"/>
    </row>
  </sheetData>
  <mergeCells count="20">
    <mergeCell ref="B30:H30"/>
    <mergeCell ref="A34:H41"/>
    <mergeCell ref="B24:H24"/>
    <mergeCell ref="B25:H25"/>
    <mergeCell ref="B26:H26"/>
    <mergeCell ref="B27:H27"/>
    <mergeCell ref="B28:H28"/>
    <mergeCell ref="B29:H29"/>
    <mergeCell ref="B23:H23"/>
    <mergeCell ref="D1:G1"/>
    <mergeCell ref="B7:H7"/>
    <mergeCell ref="B8:H8"/>
    <mergeCell ref="B9:H9"/>
    <mergeCell ref="B10:H10"/>
    <mergeCell ref="B11:H11"/>
    <mergeCell ref="B15:H15"/>
    <mergeCell ref="B16:H16"/>
    <mergeCell ref="B17:H17"/>
    <mergeCell ref="B18:H18"/>
    <mergeCell ref="B19:H1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5A1CB-5A74-4E50-946C-3B1E661B7362}">
  <sheetPr>
    <tabColor rgb="FF0070C0"/>
  </sheetPr>
  <dimension ref="A1:H41"/>
  <sheetViews>
    <sheetView showGridLines="0" topLeftCell="A25" workbookViewId="0">
      <selection activeCell="A34" sqref="A34:H41"/>
    </sheetView>
  </sheetViews>
  <sheetFormatPr baseColWidth="10" defaultRowHeight="14.4" x14ac:dyDescent="0.3"/>
  <cols>
    <col min="1" max="1" width="41.5546875" bestFit="1" customWidth="1"/>
  </cols>
  <sheetData>
    <row r="1" spans="1:8" ht="15.6" x14ac:dyDescent="0.3">
      <c r="A1" s="7" t="s">
        <v>0</v>
      </c>
      <c r="B1" s="1">
        <f>DATE(2025,9,22)</f>
        <v>45922</v>
      </c>
      <c r="C1" s="7" t="s">
        <v>1</v>
      </c>
      <c r="D1" s="19" t="s">
        <v>23</v>
      </c>
      <c r="E1" s="19"/>
      <c r="F1" s="19"/>
      <c r="G1" s="19"/>
    </row>
    <row r="5" spans="1:8" x14ac:dyDescent="0.3">
      <c r="A5" s="8" t="s">
        <v>2</v>
      </c>
    </row>
    <row r="7" spans="1:8" x14ac:dyDescent="0.3">
      <c r="A7" s="9" t="s">
        <v>3</v>
      </c>
      <c r="B7" s="23" t="s">
        <v>77</v>
      </c>
      <c r="C7" s="23"/>
      <c r="D7" s="23"/>
      <c r="E7" s="23"/>
      <c r="F7" s="23"/>
      <c r="G7" s="23"/>
      <c r="H7" s="23"/>
    </row>
    <row r="8" spans="1:8" x14ac:dyDescent="0.3">
      <c r="A8" s="9" t="s">
        <v>4</v>
      </c>
      <c r="B8" s="23" t="s">
        <v>25</v>
      </c>
      <c r="C8" s="23"/>
      <c r="D8" s="23"/>
      <c r="E8" s="23"/>
      <c r="F8" s="23"/>
      <c r="G8" s="23"/>
      <c r="H8" s="23"/>
    </row>
    <row r="9" spans="1:8" x14ac:dyDescent="0.3">
      <c r="A9" s="9" t="s">
        <v>5</v>
      </c>
      <c r="B9" s="24" t="s">
        <v>26</v>
      </c>
      <c r="C9" s="24"/>
      <c r="D9" s="24"/>
      <c r="E9" s="24"/>
      <c r="F9" s="24"/>
      <c r="G9" s="24"/>
      <c r="H9" s="24"/>
    </row>
    <row r="10" spans="1:8" x14ac:dyDescent="0.3">
      <c r="A10" s="9" t="s">
        <v>6</v>
      </c>
      <c r="B10" s="23" t="s">
        <v>78</v>
      </c>
      <c r="C10" s="23"/>
      <c r="D10" s="23"/>
      <c r="E10" s="23"/>
      <c r="F10" s="23"/>
      <c r="G10" s="23"/>
      <c r="H10" s="23"/>
    </row>
    <row r="11" spans="1:8" x14ac:dyDescent="0.3">
      <c r="A11" s="9" t="s">
        <v>7</v>
      </c>
      <c r="B11" s="23" t="s">
        <v>28</v>
      </c>
      <c r="C11" s="23"/>
      <c r="D11" s="23"/>
      <c r="E11" s="23"/>
      <c r="F11" s="23"/>
      <c r="G11" s="23"/>
      <c r="H11" s="23"/>
    </row>
    <row r="13" spans="1:8" x14ac:dyDescent="0.3">
      <c r="A13" s="8" t="s">
        <v>8</v>
      </c>
    </row>
    <row r="15" spans="1:8" x14ac:dyDescent="0.3">
      <c r="A15" s="11" t="s">
        <v>9</v>
      </c>
      <c r="B15" s="25">
        <f>DATE(2025,8,26)</f>
        <v>45895</v>
      </c>
      <c r="C15" s="20"/>
      <c r="D15" s="20"/>
      <c r="E15" s="20"/>
      <c r="F15" s="20"/>
      <c r="G15" s="20"/>
      <c r="H15" s="20"/>
    </row>
    <row r="16" spans="1:8" x14ac:dyDescent="0.3">
      <c r="A16" s="10" t="s">
        <v>10</v>
      </c>
      <c r="B16" s="20" t="s">
        <v>29</v>
      </c>
      <c r="C16" s="20"/>
      <c r="D16" s="20"/>
      <c r="E16" s="20"/>
      <c r="F16" s="20"/>
      <c r="G16" s="20"/>
      <c r="H16" s="20"/>
    </row>
    <row r="17" spans="1:8" x14ac:dyDescent="0.3">
      <c r="A17" s="10" t="s">
        <v>11</v>
      </c>
      <c r="B17" s="20" t="s">
        <v>29</v>
      </c>
      <c r="C17" s="20"/>
      <c r="D17" s="20"/>
      <c r="E17" s="20"/>
      <c r="F17" s="20"/>
      <c r="G17" s="20"/>
      <c r="H17" s="20"/>
    </row>
    <row r="18" spans="1:8" x14ac:dyDescent="0.3">
      <c r="A18" s="10" t="s">
        <v>12</v>
      </c>
      <c r="B18" s="20" t="s">
        <v>79</v>
      </c>
      <c r="C18" s="20"/>
      <c r="D18" s="20"/>
      <c r="E18" s="20"/>
      <c r="F18" s="20"/>
      <c r="G18" s="20"/>
      <c r="H18" s="20"/>
    </row>
    <row r="19" spans="1:8" ht="46.8" customHeight="1" x14ac:dyDescent="0.3">
      <c r="A19" s="12" t="s">
        <v>13</v>
      </c>
      <c r="B19" s="26" t="s">
        <v>80</v>
      </c>
      <c r="C19" s="26"/>
      <c r="D19" s="26"/>
      <c r="E19" s="26"/>
      <c r="F19" s="26"/>
      <c r="G19" s="26"/>
      <c r="H19" s="26"/>
    </row>
    <row r="21" spans="1:8" x14ac:dyDescent="0.3">
      <c r="A21" s="13" t="s">
        <v>14</v>
      </c>
    </row>
    <row r="23" spans="1:8" x14ac:dyDescent="0.3">
      <c r="A23" s="10" t="s">
        <v>15</v>
      </c>
      <c r="B23" s="20" t="s">
        <v>68</v>
      </c>
      <c r="C23" s="20"/>
      <c r="D23" s="20"/>
      <c r="E23" s="20"/>
      <c r="F23" s="20"/>
      <c r="G23" s="20"/>
      <c r="H23" s="20"/>
    </row>
    <row r="24" spans="1:8" x14ac:dyDescent="0.3">
      <c r="A24" s="10" t="s">
        <v>16</v>
      </c>
      <c r="B24" s="20" t="s">
        <v>69</v>
      </c>
      <c r="C24" s="20"/>
      <c r="D24" s="20"/>
      <c r="E24" s="20"/>
      <c r="F24" s="20"/>
      <c r="G24" s="20"/>
      <c r="H24" s="20"/>
    </row>
    <row r="25" spans="1:8" x14ac:dyDescent="0.3">
      <c r="A25" s="10" t="s">
        <v>17</v>
      </c>
      <c r="B25" s="20" t="s">
        <v>70</v>
      </c>
      <c r="C25" s="20"/>
      <c r="D25" s="20"/>
      <c r="E25" s="20"/>
      <c r="F25" s="20"/>
      <c r="G25" s="20"/>
      <c r="H25" s="20"/>
    </row>
    <row r="26" spans="1:8" x14ac:dyDescent="0.3">
      <c r="A26" s="10" t="s">
        <v>18</v>
      </c>
      <c r="B26" s="20" t="s">
        <v>35</v>
      </c>
      <c r="C26" s="20"/>
      <c r="D26" s="20"/>
      <c r="E26" s="20"/>
      <c r="F26" s="20"/>
      <c r="G26" s="20"/>
      <c r="H26" s="20"/>
    </row>
    <row r="27" spans="1:8" x14ac:dyDescent="0.3">
      <c r="A27" s="10" t="s">
        <v>19</v>
      </c>
      <c r="B27" s="20" t="s">
        <v>36</v>
      </c>
      <c r="C27" s="20"/>
      <c r="D27" s="20"/>
      <c r="E27" s="20"/>
      <c r="F27" s="20"/>
      <c r="G27" s="20"/>
      <c r="H27" s="20"/>
    </row>
    <row r="28" spans="1:8" x14ac:dyDescent="0.3">
      <c r="A28" s="10" t="s">
        <v>20</v>
      </c>
      <c r="B28" s="20" t="s">
        <v>37</v>
      </c>
      <c r="C28" s="20"/>
      <c r="D28" s="20"/>
      <c r="E28" s="20"/>
      <c r="F28" s="20"/>
      <c r="G28" s="20"/>
      <c r="H28" s="20"/>
    </row>
    <row r="29" spans="1:8" x14ac:dyDescent="0.3">
      <c r="A29" s="10" t="s">
        <v>21</v>
      </c>
      <c r="B29" s="20">
        <v>3</v>
      </c>
      <c r="C29" s="20"/>
      <c r="D29" s="20"/>
      <c r="E29" s="20"/>
      <c r="F29" s="20"/>
      <c r="G29" s="20"/>
      <c r="H29" s="20"/>
    </row>
    <row r="30" spans="1:8" ht="72.599999999999994" customHeight="1" x14ac:dyDescent="0.3">
      <c r="A30" s="12" t="s">
        <v>13</v>
      </c>
      <c r="B30" s="26" t="s">
        <v>81</v>
      </c>
      <c r="C30" s="26"/>
      <c r="D30" s="26"/>
      <c r="E30" s="26"/>
      <c r="F30" s="26"/>
      <c r="G30" s="26"/>
      <c r="H30" s="26"/>
    </row>
    <row r="32" spans="1:8" x14ac:dyDescent="0.3">
      <c r="A32" s="14" t="s">
        <v>22</v>
      </c>
    </row>
    <row r="34" spans="1:8" x14ac:dyDescent="0.3">
      <c r="A34" s="26"/>
      <c r="B34" s="26"/>
      <c r="C34" s="26"/>
      <c r="D34" s="26"/>
      <c r="E34" s="26"/>
      <c r="F34" s="26"/>
      <c r="G34" s="26"/>
      <c r="H34" s="26"/>
    </row>
    <row r="35" spans="1:8" x14ac:dyDescent="0.3">
      <c r="A35" s="26"/>
      <c r="B35" s="26"/>
      <c r="C35" s="26"/>
      <c r="D35" s="26"/>
      <c r="E35" s="26"/>
      <c r="F35" s="26"/>
      <c r="G35" s="26"/>
      <c r="H35" s="26"/>
    </row>
    <row r="36" spans="1:8" x14ac:dyDescent="0.3">
      <c r="A36" s="26"/>
      <c r="B36" s="26"/>
      <c r="C36" s="26"/>
      <c r="D36" s="26"/>
      <c r="E36" s="26"/>
      <c r="F36" s="26"/>
      <c r="G36" s="26"/>
      <c r="H36" s="26"/>
    </row>
    <row r="37" spans="1:8" x14ac:dyDescent="0.3">
      <c r="A37" s="26"/>
      <c r="B37" s="26"/>
      <c r="C37" s="26"/>
      <c r="D37" s="26"/>
      <c r="E37" s="26"/>
      <c r="F37" s="26"/>
      <c r="G37" s="26"/>
      <c r="H37" s="26"/>
    </row>
    <row r="38" spans="1:8" x14ac:dyDescent="0.3">
      <c r="A38" s="26"/>
      <c r="B38" s="26"/>
      <c r="C38" s="26"/>
      <c r="D38" s="26"/>
      <c r="E38" s="26"/>
      <c r="F38" s="26"/>
      <c r="G38" s="26"/>
      <c r="H38" s="26"/>
    </row>
    <row r="39" spans="1:8" x14ac:dyDescent="0.3">
      <c r="A39" s="26"/>
      <c r="B39" s="26"/>
      <c r="C39" s="26"/>
      <c r="D39" s="26"/>
      <c r="E39" s="26"/>
      <c r="F39" s="26"/>
      <c r="G39" s="26"/>
      <c r="H39" s="26"/>
    </row>
    <row r="40" spans="1:8" x14ac:dyDescent="0.3">
      <c r="A40" s="26"/>
      <c r="B40" s="26"/>
      <c r="C40" s="26"/>
      <c r="D40" s="26"/>
      <c r="E40" s="26"/>
      <c r="F40" s="26"/>
      <c r="G40" s="26"/>
      <c r="H40" s="26"/>
    </row>
    <row r="41" spans="1:8" x14ac:dyDescent="0.3">
      <c r="A41" s="26"/>
      <c r="B41" s="26"/>
      <c r="C41" s="26"/>
      <c r="D41" s="26"/>
      <c r="E41" s="26"/>
      <c r="F41" s="26"/>
      <c r="G41" s="26"/>
      <c r="H41" s="26"/>
    </row>
  </sheetData>
  <mergeCells count="20">
    <mergeCell ref="B23:H23"/>
    <mergeCell ref="D1:G1"/>
    <mergeCell ref="B7:H7"/>
    <mergeCell ref="B8:H8"/>
    <mergeCell ref="B9:H9"/>
    <mergeCell ref="B10:H10"/>
    <mergeCell ref="B11:H11"/>
    <mergeCell ref="B15:H15"/>
    <mergeCell ref="B16:H16"/>
    <mergeCell ref="B17:H17"/>
    <mergeCell ref="B18:H18"/>
    <mergeCell ref="B19:H19"/>
    <mergeCell ref="B30:H30"/>
    <mergeCell ref="A34:H41"/>
    <mergeCell ref="B24:H24"/>
    <mergeCell ref="B25:H25"/>
    <mergeCell ref="B26:H26"/>
    <mergeCell ref="B27:H27"/>
    <mergeCell ref="B28:H28"/>
    <mergeCell ref="B29:H2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Plantilla</vt:lpstr>
      <vt:lpstr>Control-Electrodos</vt:lpstr>
      <vt:lpstr>EXP-A-20250828</vt:lpstr>
      <vt:lpstr>EXP-A-20250829</vt:lpstr>
      <vt:lpstr>EXP-A-20250915</vt:lpstr>
      <vt:lpstr>EXP-A-20250917</vt:lpstr>
      <vt:lpstr>EXP-A-20250922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 guillermo ponce hernandez</dc:creator>
  <cp:lastModifiedBy>mario guillermo ponce hernandez</cp:lastModifiedBy>
  <cp:lastPrinted>2025-08-29T17:00:40Z</cp:lastPrinted>
  <dcterms:created xsi:type="dcterms:W3CDTF">2025-08-29T16:02:51Z</dcterms:created>
  <dcterms:modified xsi:type="dcterms:W3CDTF">2025-09-23T22:34:58Z</dcterms:modified>
</cp:coreProperties>
</file>